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Sheet1" sheetId="1" state="hidden" r:id="rId1"/>
    <sheet name="DPS PR_2021-22" sheetId="2" r:id="rId2"/>
  </sheets>
  <definedNames>
    <definedName name="_xlnm.Print_Area" localSheetId="1">'DPS PR_2021-22'!$A$1:$P$46</definedName>
  </definedNames>
  <calcPr fullCalcOnLoad="1"/>
</workbook>
</file>

<file path=xl/sharedStrings.xml><?xml version="1.0" encoding="utf-8"?>
<sst xmlns="http://schemas.openxmlformats.org/spreadsheetml/2006/main" count="492" uniqueCount="326">
  <si>
    <t>DAYS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</si>
  <si>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</si>
  <si>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</si>
  <si>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</si>
  <si>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</si>
  <si>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</si>
  <si>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</si>
  <si>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</si>
  <si>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</si>
  <si>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</si>
  <si>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JAN</t>
  </si>
  <si>
    <t>FEB</t>
  </si>
  <si>
    <t>MARCH</t>
  </si>
  <si>
    <t>SUN</t>
  </si>
  <si>
    <t>MON</t>
  </si>
  <si>
    <t>PT2 2</t>
  </si>
  <si>
    <t>TUES</t>
  </si>
  <si>
    <t>PT 4 1</t>
  </si>
  <si>
    <t>Mah Siv 1</t>
  </si>
  <si>
    <t>WED</t>
  </si>
  <si>
    <t>Diw cel 3</t>
  </si>
  <si>
    <t>PT3 1</t>
  </si>
  <si>
    <t>PT4 2</t>
  </si>
  <si>
    <t>THUR</t>
  </si>
  <si>
    <t>Utk Diw  1</t>
  </si>
  <si>
    <t>Diwali 4</t>
  </si>
  <si>
    <t>PT3 2</t>
  </si>
  <si>
    <t>ANN EX 3</t>
  </si>
  <si>
    <t>FRI</t>
  </si>
  <si>
    <t>Found ce2</t>
  </si>
  <si>
    <t>FT 2</t>
  </si>
  <si>
    <t>FT 6</t>
  </si>
  <si>
    <t>PT3 3</t>
  </si>
  <si>
    <t>ANN EX 4</t>
  </si>
  <si>
    <t>SAT</t>
  </si>
  <si>
    <t>T. daycel  4</t>
  </si>
  <si>
    <t>Gandhi J      2</t>
  </si>
  <si>
    <t>PT3 4</t>
  </si>
  <si>
    <t>Saras Puja 5</t>
  </si>
  <si>
    <t>ANN EX 5</t>
  </si>
  <si>
    <t>Session 5</t>
  </si>
  <si>
    <t>HY EX 6</t>
  </si>
  <si>
    <t>PT3 6</t>
  </si>
  <si>
    <t>Reopening3</t>
  </si>
  <si>
    <t>PT4 7</t>
  </si>
  <si>
    <t>ANN EX 7</t>
  </si>
  <si>
    <t>HY EX 7</t>
  </si>
  <si>
    <t>PT3 7</t>
  </si>
  <si>
    <t>PT4 8</t>
  </si>
  <si>
    <t>ANN EX 8</t>
  </si>
  <si>
    <t>HY EX 8</t>
  </si>
  <si>
    <t>PT3 8</t>
  </si>
  <si>
    <t>PT4 9</t>
  </si>
  <si>
    <t>ANN EX 9</t>
  </si>
  <si>
    <t>HY EX 9</t>
  </si>
  <si>
    <t>ANN EX 10</t>
  </si>
  <si>
    <t>PT1 7</t>
  </si>
  <si>
    <t>Result 11</t>
  </si>
  <si>
    <t>FT 9</t>
  </si>
  <si>
    <t>FT 13</t>
  </si>
  <si>
    <t>HY EX 10</t>
  </si>
  <si>
    <t>ANN EX 11</t>
  </si>
  <si>
    <t>Tagore J PT1   8</t>
  </si>
  <si>
    <t>HY EX 11</t>
  </si>
  <si>
    <t>DP celeb    9</t>
  </si>
  <si>
    <t>Ann Exh     13</t>
  </si>
  <si>
    <t>ANN EX 12</t>
  </si>
  <si>
    <t>Celebra  15</t>
  </si>
  <si>
    <t>PT1 10</t>
  </si>
  <si>
    <t>Rath yat 12</t>
  </si>
  <si>
    <t>HY EX 13</t>
  </si>
  <si>
    <t>Durga P 11</t>
  </si>
  <si>
    <t>ANN EX 14</t>
  </si>
  <si>
    <t>PT1 11</t>
  </si>
  <si>
    <t>Rajo 15</t>
  </si>
  <si>
    <t>HY EX 14</t>
  </si>
  <si>
    <t>Viv Jay 11</t>
  </si>
  <si>
    <t>ANN EX 15</t>
  </si>
  <si>
    <t>Ambed  14</t>
  </si>
  <si>
    <t>PT1 12</t>
  </si>
  <si>
    <t>Reopening 16</t>
  </si>
  <si>
    <t>HY EX 15</t>
  </si>
  <si>
    <t>ANN EX 16</t>
  </si>
  <si>
    <t>PT1 13</t>
  </si>
  <si>
    <t>Muharra 19</t>
  </si>
  <si>
    <t>HY EX 16</t>
  </si>
  <si>
    <t>ANN EX 17</t>
  </si>
  <si>
    <t>Eid 14</t>
  </si>
  <si>
    <t>FT 16</t>
  </si>
  <si>
    <t>V. Puja  17</t>
  </si>
  <si>
    <t>GN jaya 19</t>
  </si>
  <si>
    <t>Result 17</t>
  </si>
  <si>
    <t>Mak Shank14</t>
  </si>
  <si>
    <t>Result 18</t>
  </si>
  <si>
    <t>IHC 17</t>
  </si>
  <si>
    <t>PT1 15</t>
  </si>
  <si>
    <t>IHC 19</t>
  </si>
  <si>
    <t>IHC 21</t>
  </si>
  <si>
    <t>HY Ex 18</t>
  </si>
  <si>
    <t>IHC 20</t>
  </si>
  <si>
    <t>IHC 18</t>
  </si>
  <si>
    <t>IHC 15</t>
  </si>
  <si>
    <t>Holi 19</t>
  </si>
  <si>
    <t>Rakhi 22</t>
  </si>
  <si>
    <t>Summer vac17</t>
  </si>
  <si>
    <t>,       22</t>
  </si>
  <si>
    <t>Ram na 21</t>
  </si>
  <si>
    <t>,,      23</t>
  </si>
  <si>
    <t>Bakrid 21</t>
  </si>
  <si>
    <t>FT 23</t>
  </si>
  <si>
    <t>FT 25</t>
  </si>
  <si>
    <t>An Sport   24</t>
  </si>
  <si>
    <t>PTM    24</t>
  </si>
  <si>
    <t>PTM 26</t>
  </si>
  <si>
    <t>PTM   28</t>
  </si>
  <si>
    <t>PTM   23</t>
  </si>
  <si>
    <t>PTM   27</t>
  </si>
  <si>
    <t>Wint Br    25</t>
  </si>
  <si>
    <t>Net Jay22</t>
  </si>
  <si>
    <t>PT2 26</t>
  </si>
  <si>
    <t>Janmast 30</t>
  </si>
  <si>
    <t>Result 29</t>
  </si>
  <si>
    <t>Rep Day 26</t>
  </si>
  <si>
    <t>FT 30</t>
  </si>
  <si>
    <t>PT2 30</t>
  </si>
  <si>
    <t>PT2 31</t>
  </si>
  <si>
    <t>CALENDAR FOR THE SESSION 2024-25</t>
  </si>
  <si>
    <t>1 Utkal Diwas &amp; School Foundation Day .</t>
  </si>
  <si>
    <t>1 PT- 1(III- X &amp; XII )</t>
  </si>
  <si>
    <t>31 ID-UL-FITRE</t>
  </si>
  <si>
    <t>2 PT- 1(III- X &amp; XII )</t>
  </si>
  <si>
    <t xml:space="preserve"> </t>
  </si>
  <si>
    <t xml:space="preserve">2 Gandhi Jayanti </t>
  </si>
  <si>
    <t>1 Winter Break</t>
  </si>
  <si>
    <t>1 PT- 2(III -X,XII),PT-1(XI)</t>
  </si>
  <si>
    <t>5 Teachers' Day</t>
  </si>
  <si>
    <t>2  PT- 2(III -X,XII),PT-1(XI)</t>
  </si>
  <si>
    <t>1 Diwali/ Kali Puja</t>
  </si>
  <si>
    <t>3 PT- 2(III -X,XII),PT-1(XI)</t>
  </si>
  <si>
    <t>7 Ganesh Puja</t>
  </si>
  <si>
    <t>7 Ratha Yatra</t>
  </si>
  <si>
    <t>8 Nuakhai</t>
  </si>
  <si>
    <t>2 Saraswati Puja</t>
  </si>
  <si>
    <t>5 PT- 2(III -X,XII),PT-1(XI)</t>
  </si>
  <si>
    <t>6 PT- 2(III -X,XII),PT-1(XI)</t>
  </si>
  <si>
    <t>10-</t>
  </si>
  <si>
    <t>7 PT- 2(III -X,XII),PT-1(XI)</t>
  </si>
  <si>
    <t>9 Durga Puja Holiday</t>
  </si>
  <si>
    <t>11 MOCK- X , XII</t>
  </si>
  <si>
    <t>8 Pre Board - X,XII</t>
  </si>
  <si>
    <t>11 Id Ul Fitre</t>
  </si>
  <si>
    <t>6 Sabitri Amabasya</t>
  </si>
  <si>
    <t>8 PT- 2(III -X,XII),PT-1(XI)</t>
  </si>
  <si>
    <t>10 Durga Puja Holiday</t>
  </si>
  <si>
    <t>9PT- 2(III -X,XII),PT-1(XI)</t>
  </si>
  <si>
    <t>11 Durga Puja Holiday</t>
  </si>
  <si>
    <t>13 Second Saturday</t>
  </si>
  <si>
    <t>11 Second Saturday</t>
  </si>
  <si>
    <t>8 Second Saturday</t>
  </si>
  <si>
    <t>10 Second Saturday</t>
  </si>
  <si>
    <t>14 Second Saturday</t>
  </si>
  <si>
    <t>12 Vijaya Dashami Second Saturday</t>
  </si>
  <si>
    <t>9 Second Saturday</t>
  </si>
  <si>
    <t>14 B.R. Ambedkar Jayanti</t>
  </si>
  <si>
    <t>12 Vivekananda Jayanti</t>
  </si>
  <si>
    <t>16 Vishwakarma Jayanti, Prophet Mohammad Birth Day</t>
  </si>
  <si>
    <t>14 Durga Puja Holiday</t>
  </si>
  <si>
    <t>10 Annual Exam (III - VIII)</t>
  </si>
  <si>
    <t>15 Durga Puja Holiday</t>
  </si>
  <si>
    <t xml:space="preserve">14 Makar Sankranti. </t>
  </si>
  <si>
    <t>17 Ram Navami</t>
  </si>
  <si>
    <t>17 Muharram</t>
  </si>
  <si>
    <t>16 Durga Puja Holiday</t>
  </si>
  <si>
    <t>12 Annual Exam (III - VIII)</t>
  </si>
  <si>
    <t>16 Summer vacation begins.</t>
  </si>
  <si>
    <t>17 Gajalakshmi Puja</t>
  </si>
  <si>
    <t>18 School Reopens</t>
  </si>
  <si>
    <t>15 G N Guruparab</t>
  </si>
  <si>
    <t>14 Holi</t>
  </si>
  <si>
    <t>15 Raja Sankranti</t>
  </si>
  <si>
    <t>22 Earth day (Obs. Day)</t>
  </si>
  <si>
    <t>17 Id-ul- Zua / Bakrid</t>
  </si>
  <si>
    <t>19 Rakhi Purnima</t>
  </si>
  <si>
    <t>23 ANNUAL SPORT'S DAY</t>
  </si>
  <si>
    <t>24 PT-2(XI)</t>
  </si>
  <si>
    <t>25 Winter Break</t>
  </si>
  <si>
    <t>19 Annual Exam (IX&amp;XI)</t>
  </si>
  <si>
    <t>23 Budha Purnima</t>
  </si>
  <si>
    <t>26 PT-2(XI)</t>
  </si>
  <si>
    <t>26 Winter Break</t>
  </si>
  <si>
    <t>27 Winter Break</t>
  </si>
  <si>
    <t>24PT-4( III-VIII)</t>
  </si>
  <si>
    <t>27 Welcome PTM</t>
  </si>
  <si>
    <t>28 PT-2(XI)</t>
  </si>
  <si>
    <t>28 Winter Break</t>
  </si>
  <si>
    <t>25 PT-4( III-VIII)  PTM-7 (X&amp;XII) (Results day)</t>
  </si>
  <si>
    <t>26 Republic Day (Obs Day)</t>
  </si>
  <si>
    <t>24  PT- 1(III- X &amp; XII )</t>
  </si>
  <si>
    <t>26 Janmastami</t>
  </si>
  <si>
    <t>30 Winter Break</t>
  </si>
  <si>
    <t>27 PT-4( III-VIII)</t>
  </si>
  <si>
    <t>24 Annual Exam (IX&amp;XI)</t>
  </si>
  <si>
    <t>25  PT- 1(III- X &amp; XII )</t>
  </si>
  <si>
    <t>31 Winter Break</t>
  </si>
  <si>
    <t>28 PT-4( III-VIII)</t>
  </si>
  <si>
    <t>26  PT- 1(III- X &amp; XII )</t>
  </si>
  <si>
    <t>29 PT-4( III-VIII)</t>
  </si>
  <si>
    <t>26 Mahashivaratri</t>
  </si>
  <si>
    <t>27  PT- 1(III- X &amp; XII )</t>
  </si>
  <si>
    <t>31 Diwali/ Kali Puja</t>
  </si>
  <si>
    <t>30 PT-4( III-VIII)</t>
  </si>
  <si>
    <t>28  PT- 1(III- X &amp; XII )</t>
  </si>
  <si>
    <t>31 PT-4( III-VIII)</t>
  </si>
  <si>
    <t>29  PT- 1(III- X &amp; XII )</t>
  </si>
  <si>
    <t>Note : All the above dates are tentative in nature may change as per the requirement of the situation.</t>
  </si>
  <si>
    <t>Teach. Days</t>
  </si>
  <si>
    <t>S. Work days</t>
  </si>
  <si>
    <t>T. Work days</t>
  </si>
  <si>
    <t>Total Teaching Days</t>
  </si>
  <si>
    <t>Sundays</t>
  </si>
  <si>
    <t>Holiday</t>
  </si>
  <si>
    <t>SAT EXAM</t>
  </si>
  <si>
    <t>Total Student’s working days</t>
  </si>
  <si>
    <t>Vacations/ Break/Holiday</t>
  </si>
  <si>
    <t>Total Teacher’s working days</t>
  </si>
  <si>
    <t>PTM (RESULT DAY)</t>
  </si>
  <si>
    <t>Observation Days/National celebration</t>
  </si>
  <si>
    <t>CLUB ACTIVITY</t>
  </si>
  <si>
    <t>22 PT-4 (III-VIII)</t>
  </si>
  <si>
    <t xml:space="preserve">23 Netaji Jayanti </t>
  </si>
  <si>
    <t xml:space="preserve"> IHC </t>
  </si>
  <si>
    <t>Examination Day</t>
  </si>
  <si>
    <t>19 National Reading day</t>
  </si>
  <si>
    <t>6 Pre Board - X,XII</t>
  </si>
  <si>
    <t>6 Annual Exam (III - VIII)</t>
  </si>
  <si>
    <t>15 Independence Day</t>
  </si>
  <si>
    <t>3 SAT - 1</t>
  </si>
  <si>
    <t>17 Half yearly(III-VIII) Mid Term - IX,X</t>
  </si>
  <si>
    <t>18 Half yearly(III-VIII) Mid Term - IX,X</t>
  </si>
  <si>
    <t>19 Half yearly(III-VIII) Mid Term - IX,X</t>
  </si>
  <si>
    <t>21 Half yearly(III-VIII) Mid Term - IX,X</t>
  </si>
  <si>
    <t>23 Half yearly(III-VIII) Mid Term - IX,X,PT-2(XI)</t>
  </si>
  <si>
    <t>25 Half yearly(III-VIII) Mid Term - IX,X, PT-2(XI)</t>
  </si>
  <si>
    <t xml:space="preserve">27 Half yearly(III-VIII) Mid Term - IX,X, PT-2(XI) </t>
  </si>
  <si>
    <t>30 Half yearly(III-VIII) Mid Term - IX,X, PT-2(XI)</t>
  </si>
  <si>
    <t>17 Annual Exam (IX&amp;XI)</t>
  </si>
  <si>
    <t>Prathamastami</t>
  </si>
  <si>
    <t>3 MOCK - X , XII</t>
  </si>
  <si>
    <t>5 MOCK- X , XII</t>
  </si>
  <si>
    <t>9 MOCK- X , XII</t>
  </si>
  <si>
    <t>4 New Session begins Foundation day (Obs. Day)</t>
  </si>
  <si>
    <t>15 Holiday</t>
  </si>
  <si>
    <t>2 Diwali/Kali Puja</t>
  </si>
  <si>
    <t>14 Children's Day (Obs Day)BAL MELA</t>
  </si>
  <si>
    <t>4  M.DRILL,IHC,Pre Board - X,XII</t>
  </si>
  <si>
    <t>11  ANNUAL EXHIBITION</t>
  </si>
  <si>
    <t xml:space="preserve">14 MOCK - X, XII </t>
  </si>
  <si>
    <t>13 Pre Board - X , XII</t>
  </si>
  <si>
    <t>18 M.DRILL,IHC</t>
  </si>
  <si>
    <t>2 School Reopens,Pre Board-X,XII</t>
  </si>
  <si>
    <t xml:space="preserve">22 M.DRILL,IHC </t>
  </si>
  <si>
    <t>6 M.DRILL,IHC</t>
  </si>
  <si>
    <t xml:space="preserve">27 M.DRILL,IHC </t>
  </si>
  <si>
    <t>31 M.DRILL,IHC ,PTM-3</t>
  </si>
  <si>
    <t xml:space="preserve">24 M.DRILL,IHC </t>
  </si>
  <si>
    <t>17 M.DRILL,IHC</t>
  </si>
  <si>
    <t>26 PTM - 4 (Results day)</t>
  </si>
  <si>
    <t>19 M.DRILL,IHC</t>
  </si>
  <si>
    <t>5 M.DRILL,IHC</t>
  </si>
  <si>
    <t>16 M.DRILL,IHC</t>
  </si>
  <si>
    <t>30 M.DRILL,IHC</t>
  </si>
  <si>
    <t>7 MOCK- X , XII , PTM   (Results day- PT-3)</t>
  </si>
  <si>
    <t xml:space="preserve">13 MOCK- X,XII </t>
  </si>
  <si>
    <t>16 Pre Board - X , XII</t>
  </si>
  <si>
    <t>22 PTM-8 (III TO VIII) (Results day )</t>
  </si>
  <si>
    <t xml:space="preserve">21 Annual Exam (IX&amp;XI) </t>
  </si>
  <si>
    <t>15 M.DRILL</t>
  </si>
  <si>
    <t>14 SAT- 4</t>
  </si>
  <si>
    <t xml:space="preserve">21International Yoga day, Club act.cl 6 to 9 </t>
  </si>
  <si>
    <t>20 M.DRILL,IHC, PTM-2</t>
  </si>
  <si>
    <t xml:space="preserve"> T1 (104)+T2(102)= 206</t>
  </si>
  <si>
    <t>T1 (113)+T2 (119)= 232</t>
  </si>
  <si>
    <t>T1 (113) + T2 (127) = 240</t>
  </si>
  <si>
    <t xml:space="preserve"> 5 cl- 3 to 9 club act.</t>
  </si>
  <si>
    <t>12 cl- 3 to 9 club act.</t>
  </si>
  <si>
    <t>19 Cl- 3 to 9 club act.</t>
  </si>
  <si>
    <t>26 Club act.cl 3 to 9 ,SAT - 2</t>
  </si>
  <si>
    <t xml:space="preserve">30 Club act cl 3 to 9 </t>
  </si>
  <si>
    <t xml:space="preserve">23 Club act cl 3 to 9 </t>
  </si>
  <si>
    <t>16 cl- 3 to 9 club act.</t>
  </si>
  <si>
    <t>6 Cl- 3 to 9 club act.</t>
  </si>
  <si>
    <t>13 cl- 3 to 9 club act</t>
  </si>
  <si>
    <t>25 Cl- 3 to 9 club act.</t>
  </si>
  <si>
    <t>4 Cl-3 to 9 club act.</t>
  </si>
  <si>
    <t xml:space="preserve">29 Club act cl 3 to 9 </t>
  </si>
  <si>
    <t>3 Cl- 3 to 9 club act.</t>
  </si>
  <si>
    <t>10 cl- 3 to 9 club act.Pre Board - X,XII SAT for IX,XI</t>
  </si>
  <si>
    <t>15 Holiday(Baisakhi/Pahela Baishak/Bihu )</t>
  </si>
  <si>
    <t>4 PT- 3 (X &amp; XII)</t>
  </si>
  <si>
    <t>5 PT- 3( X &amp; XII)</t>
  </si>
  <si>
    <t>6 PT- 3 (X  &amp; XII)</t>
  </si>
  <si>
    <t>7 PT - 3 ( X &amp; XII)</t>
  </si>
  <si>
    <t xml:space="preserve">8 SAT- 3, PT- 3 ( X &amp; XII) </t>
  </si>
  <si>
    <t>11 PT-3 ( X &amp; XII)</t>
  </si>
  <si>
    <t>12 PT- 3 ( X &amp; XII)</t>
  </si>
  <si>
    <t>19 PT-3 ( III TO  IX &amp; XI )</t>
  </si>
  <si>
    <t>20 PT-3 ( III TO  IX &amp; XI )</t>
  </si>
  <si>
    <t>18 PT-3 ( III TO  IX &amp; XI )</t>
  </si>
  <si>
    <t>21 PT-3 ( III TO  IX &amp; XI )</t>
  </si>
  <si>
    <t>22 PT-3 ( III TO  IX &amp; XI)</t>
  </si>
  <si>
    <t>25 PT-3 ( III TO  IX &amp; XI )</t>
  </si>
  <si>
    <t>26 PT-3 ( III TO  IX &amp; XI )</t>
  </si>
  <si>
    <t>27 PT-3 (III TO IX &amp; XI )</t>
  </si>
  <si>
    <t>24 STAFF MEETING</t>
  </si>
  <si>
    <t>3 Annual Exam (IX&amp;XI)</t>
  </si>
  <si>
    <t>28Annual Exam (III - VIII)</t>
  </si>
  <si>
    <t>27 Annual Exam (IX&amp;XI), (III - VIII)</t>
  </si>
  <si>
    <t>1 Annual Exam (IX&amp;XI),(III - VIII)</t>
  </si>
  <si>
    <t>4 Annual Exam (III - VIII)</t>
  </si>
  <si>
    <t>8 Annual Exam (III - VIII)</t>
  </si>
  <si>
    <t>17 New Session starts for - X &amp; XII</t>
  </si>
  <si>
    <t xml:space="preserve">22 PTM(Results day)Pre Nur to II,Book Distribution. </t>
  </si>
  <si>
    <t>24 PTM(Results day) (III to V),Book Distribution.</t>
  </si>
  <si>
    <t>25 PTM(Results day) (VI to VIII) ,Book Distribution.</t>
  </si>
  <si>
    <t>15 PTM-9 (IX,XI) (Results Day),Book Distribution.</t>
  </si>
  <si>
    <t xml:space="preserve">21PTM - 6 (X &amp; XII) MOCK.Test results day 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</si>
</sst>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0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sz val="20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>
        <color indexed="63"/>
      </bottom>
    </border>
    <border>
      <left/>
      <right style="thick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19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2" fillId="21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8" borderId="11" xfId="0" applyFont="1" applyFill="1" applyBorder="1" applyAlignment="1">
      <alignment horizontal="left" vertical="center" wrapText="1"/>
    </xf>
    <xf numFmtId="0" fontId="52" fillId="25" borderId="11" xfId="0" applyFont="1" applyFill="1" applyBorder="1" applyAlignment="1">
      <alignment horizontal="left" vertical="center" wrapText="1"/>
    </xf>
    <xf numFmtId="0" fontId="52" fillId="36" borderId="11" xfId="0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left" vertical="center" wrapText="1"/>
    </xf>
    <xf numFmtId="0" fontId="52" fillId="38" borderId="11" xfId="0" applyFont="1" applyFill="1" applyBorder="1" applyAlignment="1">
      <alignment horizontal="left" vertical="center" wrapText="1"/>
    </xf>
    <xf numFmtId="0" fontId="52" fillId="39" borderId="11" xfId="0" applyFont="1" applyFill="1" applyBorder="1" applyAlignment="1">
      <alignment horizontal="left"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left" vertical="center" wrapText="1"/>
    </xf>
    <xf numFmtId="0" fontId="52" fillId="2" borderId="11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left" vertical="center" wrapText="1"/>
    </xf>
    <xf numFmtId="0" fontId="52" fillId="41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5" borderId="14" xfId="0" applyFont="1" applyFill="1" applyBorder="1" applyAlignment="1">
      <alignment horizontal="left" vertical="center" wrapText="1"/>
    </xf>
    <xf numFmtId="0" fontId="52" fillId="19" borderId="14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1" fillId="34" borderId="15" xfId="0" applyFont="1" applyFill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2" borderId="0" xfId="0" applyFont="1" applyFill="1" applyAlignment="1">
      <alignment horizontal="left"/>
    </xf>
    <xf numFmtId="0" fontId="53" fillId="42" borderId="11" xfId="0" applyFont="1" applyFill="1" applyBorder="1" applyAlignment="1">
      <alignment horizontal="left" vertical="center" wrapText="1"/>
    </xf>
    <xf numFmtId="0" fontId="53" fillId="39" borderId="11" xfId="0" applyFont="1" applyFill="1" applyBorder="1" applyAlignment="1">
      <alignment horizontal="left" vertical="center" wrapText="1"/>
    </xf>
    <xf numFmtId="0" fontId="52" fillId="43" borderId="11" xfId="0" applyFont="1" applyFill="1" applyBorder="1" applyAlignment="1">
      <alignment horizontal="left" vertical="center" wrapText="1"/>
    </xf>
    <xf numFmtId="0" fontId="52" fillId="39" borderId="11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/>
    </xf>
    <xf numFmtId="0" fontId="51" fillId="34" borderId="17" xfId="0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vertical="center" wrapText="1"/>
    </xf>
    <xf numFmtId="0" fontId="51" fillId="37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21" borderId="11" xfId="0" applyFont="1" applyFill="1" applyBorder="1" applyAlignment="1">
      <alignment vertical="center" wrapText="1"/>
    </xf>
    <xf numFmtId="0" fontId="51" fillId="35" borderId="11" xfId="0" applyFont="1" applyFill="1" applyBorder="1" applyAlignment="1">
      <alignment vertical="center" wrapText="1"/>
    </xf>
    <xf numFmtId="0" fontId="51" fillId="19" borderId="11" xfId="0" applyFont="1" applyFill="1" applyBorder="1" applyAlignment="1">
      <alignment vertical="center" wrapText="1"/>
    </xf>
    <xf numFmtId="0" fontId="51" fillId="41" borderId="11" xfId="0" applyFont="1" applyFill="1" applyBorder="1" applyAlignment="1">
      <alignment vertical="center" wrapText="1"/>
    </xf>
    <xf numFmtId="0" fontId="51" fillId="36" borderId="11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/>
    </xf>
    <xf numFmtId="0" fontId="50" fillId="40" borderId="0" xfId="0" applyFont="1" applyFill="1" applyAlignment="1">
      <alignment horizontal="left"/>
    </xf>
    <xf numFmtId="0" fontId="55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44" borderId="11" xfId="0" applyFont="1" applyFill="1" applyBorder="1" applyAlignment="1">
      <alignment horizontal="center" vertical="center" wrapText="1"/>
    </xf>
    <xf numFmtId="0" fontId="59" fillId="45" borderId="11" xfId="0" applyFont="1" applyFill="1" applyBorder="1" applyAlignment="1">
      <alignment horizontal="right" vertical="center" wrapText="1"/>
    </xf>
    <xf numFmtId="0" fontId="58" fillId="46" borderId="11" xfId="0" applyFont="1" applyFill="1" applyBorder="1" applyAlignment="1">
      <alignment horizontal="center" vertical="center" wrapText="1"/>
    </xf>
    <xf numFmtId="0" fontId="60" fillId="46" borderId="11" xfId="0" applyFont="1" applyFill="1" applyBorder="1" applyAlignment="1">
      <alignment horizontal="right" vertical="center" wrapText="1"/>
    </xf>
    <xf numFmtId="0" fontId="59" fillId="40" borderId="11" xfId="0" applyFont="1" applyFill="1" applyBorder="1" applyAlignment="1">
      <alignment horizontal="right" vertical="center" wrapText="1"/>
    </xf>
    <xf numFmtId="0" fontId="60" fillId="0" borderId="11" xfId="0" applyFont="1" applyBorder="1" applyAlignment="1">
      <alignment horizontal="right" vertical="center" wrapText="1"/>
    </xf>
    <xf numFmtId="0" fontId="60" fillId="44" borderId="11" xfId="0" applyFont="1" applyFill="1" applyBorder="1" applyAlignment="1">
      <alignment horizontal="right" vertical="center" wrapText="1"/>
    </xf>
    <xf numFmtId="0" fontId="59" fillId="47" borderId="11" xfId="0" applyFont="1" applyFill="1" applyBorder="1" applyAlignment="1">
      <alignment horizontal="right" vertical="center" wrapText="1"/>
    </xf>
    <xf numFmtId="0" fontId="59" fillId="48" borderId="11" xfId="0" applyFont="1" applyFill="1" applyBorder="1" applyAlignment="1">
      <alignment horizontal="right" vertical="center" wrapText="1"/>
    </xf>
    <xf numFmtId="0" fontId="59" fillId="38" borderId="11" xfId="0" applyFont="1" applyFill="1" applyBorder="1" applyAlignment="1">
      <alignment horizontal="right" vertical="center" wrapText="1"/>
    </xf>
    <xf numFmtId="0" fontId="59" fillId="49" borderId="11" xfId="0" applyFont="1" applyFill="1" applyBorder="1" applyAlignment="1">
      <alignment horizontal="right" vertical="center" wrapText="1"/>
    </xf>
    <xf numFmtId="0" fontId="59" fillId="36" borderId="11" xfId="0" applyFont="1" applyFill="1" applyBorder="1" applyAlignment="1">
      <alignment horizontal="right" vertical="center" wrapText="1"/>
    </xf>
    <xf numFmtId="0" fontId="59" fillId="50" borderId="11" xfId="0" applyFont="1" applyFill="1" applyBorder="1" applyAlignment="1">
      <alignment horizontal="right" vertical="center" wrapText="1"/>
    </xf>
    <xf numFmtId="0" fontId="59" fillId="35" borderId="11" xfId="0" applyFont="1" applyFill="1" applyBorder="1" applyAlignment="1">
      <alignment horizontal="right" vertical="center" wrapText="1"/>
    </xf>
    <xf numFmtId="0" fontId="59" fillId="51" borderId="11" xfId="0" applyFont="1" applyFill="1" applyBorder="1" applyAlignment="1">
      <alignment horizontal="right" vertical="center" wrapText="1"/>
    </xf>
    <xf numFmtId="0" fontId="59" fillId="51" borderId="11" xfId="0" applyFont="1" applyFill="1" applyBorder="1" applyAlignment="1">
      <alignment vertical="center" wrapText="1"/>
    </xf>
    <xf numFmtId="0" fontId="60" fillId="46" borderId="1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right" vertical="center" wrapText="1"/>
    </xf>
    <xf numFmtId="0" fontId="59" fillId="52" borderId="11" xfId="0" applyFont="1" applyFill="1" applyBorder="1" applyAlignment="1">
      <alignment horizontal="right" vertical="center" wrapText="1"/>
    </xf>
    <xf numFmtId="0" fontId="51" fillId="52" borderId="11" xfId="0" applyFont="1" applyFill="1" applyBorder="1" applyAlignment="1">
      <alignment vertical="center" wrapText="1"/>
    </xf>
    <xf numFmtId="0" fontId="51" fillId="39" borderId="11" xfId="0" applyFont="1" applyFill="1" applyBorder="1" applyAlignment="1">
      <alignment horizontal="right" vertical="center" wrapText="1"/>
    </xf>
    <xf numFmtId="0" fontId="52" fillId="19" borderId="11" xfId="0" applyFont="1" applyFill="1" applyBorder="1" applyAlignment="1">
      <alignment horizontal="left" vertical="center" wrapText="1"/>
    </xf>
    <xf numFmtId="0" fontId="53" fillId="2" borderId="11" xfId="0" applyFont="1" applyFill="1" applyBorder="1" applyAlignment="1">
      <alignment horizontal="left" vertical="center" wrapText="1"/>
    </xf>
    <xf numFmtId="18" fontId="52" fillId="2" borderId="11" xfId="0" applyNumberFormat="1" applyFont="1" applyFill="1" applyBorder="1" applyAlignment="1">
      <alignment horizontal="left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/>
    </xf>
    <xf numFmtId="0" fontId="52" fillId="33" borderId="11" xfId="0" applyFont="1" applyFill="1" applyBorder="1" applyAlignment="1">
      <alignment horizontal="left" vertical="top" wrapText="1"/>
    </xf>
    <xf numFmtId="0" fontId="51" fillId="34" borderId="22" xfId="0" applyFont="1" applyFill="1" applyBorder="1" applyAlignment="1">
      <alignment vertical="center" wrapText="1"/>
    </xf>
    <xf numFmtId="0" fontId="51" fillId="34" borderId="23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34" borderId="22" xfId="0" applyFont="1" applyFill="1" applyBorder="1" applyAlignment="1">
      <alignment horizontal="left" vertical="center" wrapText="1"/>
    </xf>
    <xf numFmtId="0" fontId="51" fillId="34" borderId="23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40" borderId="12" xfId="0" applyFont="1" applyFill="1" applyBorder="1" applyAlignment="1">
      <alignment horizontal="left" vertical="center" wrapText="1"/>
    </xf>
    <xf numFmtId="0" fontId="52" fillId="24" borderId="1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workbookViewId="0" topLeftCell="A1">
      <selection activeCell="R24" sqref="R24"/>
    </sheetView>
  </sheetViews>
  <sheetFormatPr defaultColWidth="9.00390625" defaultRowHeight="15"/>
  <sheetData>
    <row r="2" spans="2:16" ht="15">
      <c r="B2" s="50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6</v>
      </c>
      <c r="J2" s="50" t="s">
        <v>0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  <c r="P2" s="51" t="s">
        <v>12</v>
      </c>
    </row>
    <row r="3" spans="2:16" ht="15">
      <c r="B3" s="52" t="s">
        <v>13</v>
      </c>
      <c r="C3" s="53"/>
      <c r="D3" s="54">
        <v>30</v>
      </c>
      <c r="E3" s="55"/>
      <c r="F3" s="56"/>
      <c r="G3" s="57">
        <v>1</v>
      </c>
      <c r="H3" s="55"/>
      <c r="J3" s="52" t="s">
        <v>13</v>
      </c>
      <c r="K3" s="57">
        <v>31</v>
      </c>
      <c r="L3" s="56"/>
      <c r="M3" s="55"/>
      <c r="N3" s="70"/>
      <c r="O3" s="55">
        <v>30</v>
      </c>
      <c r="P3" s="55"/>
    </row>
    <row r="4" spans="2:16" ht="15">
      <c r="B4" s="52" t="s">
        <v>14</v>
      </c>
      <c r="C4" s="53"/>
      <c r="D4" s="54">
        <v>31</v>
      </c>
      <c r="E4" s="56"/>
      <c r="F4" s="56"/>
      <c r="G4" s="58" t="s">
        <v>15</v>
      </c>
      <c r="H4" s="55"/>
      <c r="J4" s="52" t="s">
        <v>14</v>
      </c>
      <c r="K4" s="56"/>
      <c r="L4" s="58">
        <v>1</v>
      </c>
      <c r="M4" s="55"/>
      <c r="N4" s="55"/>
      <c r="O4" s="58">
        <v>31</v>
      </c>
      <c r="P4" s="63"/>
    </row>
    <row r="5" spans="2:16" ht="15">
      <c r="B5" s="52" t="s">
        <v>16</v>
      </c>
      <c r="C5" s="53"/>
      <c r="D5" s="55"/>
      <c r="E5" s="54">
        <v>1</v>
      </c>
      <c r="F5" s="56"/>
      <c r="G5" s="58">
        <v>3</v>
      </c>
      <c r="H5" s="56"/>
      <c r="J5" s="52" t="s">
        <v>16</v>
      </c>
      <c r="K5" s="55"/>
      <c r="L5" s="58">
        <v>2</v>
      </c>
      <c r="M5" s="56"/>
      <c r="N5" s="55"/>
      <c r="O5" s="58" t="s">
        <v>17</v>
      </c>
      <c r="P5" s="58" t="s">
        <v>18</v>
      </c>
    </row>
    <row r="6" spans="2:16" ht="15">
      <c r="B6" s="52" t="s">
        <v>19</v>
      </c>
      <c r="C6" s="59"/>
      <c r="D6" s="55"/>
      <c r="E6" s="54">
        <v>2</v>
      </c>
      <c r="F6" s="56"/>
      <c r="G6" s="58">
        <v>4</v>
      </c>
      <c r="H6" s="58">
        <v>1</v>
      </c>
      <c r="J6" s="52" t="s">
        <v>19</v>
      </c>
      <c r="K6" s="55"/>
      <c r="L6" s="58" t="s">
        <v>20</v>
      </c>
      <c r="M6" s="58" t="s">
        <v>21</v>
      </c>
      <c r="N6" s="55"/>
      <c r="O6" s="58" t="s">
        <v>22</v>
      </c>
      <c r="P6" s="58">
        <v>2</v>
      </c>
    </row>
    <row r="7" spans="2:16" ht="15">
      <c r="B7" s="52" t="s">
        <v>23</v>
      </c>
      <c r="C7" s="60" t="s">
        <v>24</v>
      </c>
      <c r="D7" s="55"/>
      <c r="E7" s="54">
        <v>3</v>
      </c>
      <c r="F7" s="58">
        <v>1</v>
      </c>
      <c r="G7" s="58">
        <v>5</v>
      </c>
      <c r="H7" s="58">
        <v>2</v>
      </c>
      <c r="J7" s="52" t="s">
        <v>23</v>
      </c>
      <c r="K7" s="56"/>
      <c r="L7" s="54" t="s">
        <v>25</v>
      </c>
      <c r="M7" s="58" t="s">
        <v>26</v>
      </c>
      <c r="N7" s="55"/>
      <c r="O7" s="58" t="s">
        <v>22</v>
      </c>
      <c r="P7" s="58" t="s">
        <v>27</v>
      </c>
    </row>
    <row r="8" spans="2:16" ht="15">
      <c r="B8" s="52" t="s">
        <v>28</v>
      </c>
      <c r="C8" s="61" t="s">
        <v>29</v>
      </c>
      <c r="D8" s="56"/>
      <c r="E8" s="54">
        <v>4</v>
      </c>
      <c r="F8" s="58" t="s">
        <v>30</v>
      </c>
      <c r="G8" s="58" t="s">
        <v>31</v>
      </c>
      <c r="H8" s="58">
        <v>3</v>
      </c>
      <c r="J8" s="52" t="s">
        <v>28</v>
      </c>
      <c r="K8" s="58">
        <v>1</v>
      </c>
      <c r="L8" s="54">
        <v>5</v>
      </c>
      <c r="M8" s="58" t="s">
        <v>32</v>
      </c>
      <c r="N8" s="54"/>
      <c r="O8" s="58" t="s">
        <v>22</v>
      </c>
      <c r="P8" s="58" t="s">
        <v>33</v>
      </c>
    </row>
    <row r="9" spans="2:16" ht="22.5">
      <c r="B9" s="52" t="s">
        <v>34</v>
      </c>
      <c r="C9" s="58">
        <v>3</v>
      </c>
      <c r="D9" s="58">
        <v>1</v>
      </c>
      <c r="E9" s="54">
        <v>5</v>
      </c>
      <c r="F9" s="58">
        <v>3</v>
      </c>
      <c r="G9" s="58">
        <v>7</v>
      </c>
      <c r="H9" s="62" t="s">
        <v>35</v>
      </c>
      <c r="J9" s="52" t="s">
        <v>34</v>
      </c>
      <c r="K9" s="64" t="s">
        <v>36</v>
      </c>
      <c r="L9" s="54">
        <v>6</v>
      </c>
      <c r="M9" s="58" t="s">
        <v>37</v>
      </c>
      <c r="N9" s="54">
        <v>1</v>
      </c>
      <c r="O9" s="63" t="s">
        <v>38</v>
      </c>
      <c r="P9" s="66" t="s">
        <v>39</v>
      </c>
    </row>
    <row r="10" spans="2:16" ht="15">
      <c r="B10" s="52" t="s">
        <v>13</v>
      </c>
      <c r="C10" s="57">
        <v>4</v>
      </c>
      <c r="D10" s="57">
        <v>2</v>
      </c>
      <c r="E10" s="54">
        <v>6</v>
      </c>
      <c r="F10" s="57">
        <v>4</v>
      </c>
      <c r="G10" s="57">
        <v>8</v>
      </c>
      <c r="H10" s="57">
        <v>5</v>
      </c>
      <c r="J10" s="52" t="s">
        <v>13</v>
      </c>
      <c r="K10" s="57">
        <v>3</v>
      </c>
      <c r="L10" s="57">
        <v>7</v>
      </c>
      <c r="M10" s="57">
        <v>5</v>
      </c>
      <c r="N10" s="54">
        <v>2</v>
      </c>
      <c r="O10" s="57">
        <v>6</v>
      </c>
      <c r="P10" s="57">
        <v>6</v>
      </c>
    </row>
    <row r="11" spans="2:16" ht="22.5">
      <c r="B11" s="52" t="s">
        <v>14</v>
      </c>
      <c r="C11" s="58" t="s">
        <v>40</v>
      </c>
      <c r="D11" s="58">
        <v>3</v>
      </c>
      <c r="E11" s="54">
        <v>7</v>
      </c>
      <c r="F11" s="58">
        <v>5</v>
      </c>
      <c r="G11" s="58">
        <v>9</v>
      </c>
      <c r="H11" s="58" t="s">
        <v>41</v>
      </c>
      <c r="J11" s="52" t="s">
        <v>14</v>
      </c>
      <c r="K11" s="58">
        <v>4</v>
      </c>
      <c r="L11" s="58">
        <v>8</v>
      </c>
      <c r="M11" s="58" t="s">
        <v>42</v>
      </c>
      <c r="N11" s="58" t="s">
        <v>43</v>
      </c>
      <c r="O11" s="58" t="s">
        <v>44</v>
      </c>
      <c r="P11" s="66" t="s">
        <v>45</v>
      </c>
    </row>
    <row r="12" spans="2:16" ht="15">
      <c r="B12" s="52" t="s">
        <v>16</v>
      </c>
      <c r="C12" s="58">
        <v>6</v>
      </c>
      <c r="D12" s="58">
        <v>4</v>
      </c>
      <c r="E12" s="54">
        <v>8</v>
      </c>
      <c r="F12" s="58">
        <v>6</v>
      </c>
      <c r="G12" s="58">
        <v>10</v>
      </c>
      <c r="H12" s="58" t="s">
        <v>46</v>
      </c>
      <c r="J12" s="52" t="s">
        <v>16</v>
      </c>
      <c r="K12" s="58">
        <v>5</v>
      </c>
      <c r="L12" s="58">
        <v>9</v>
      </c>
      <c r="M12" s="58" t="s">
        <v>47</v>
      </c>
      <c r="N12" s="58">
        <v>4</v>
      </c>
      <c r="O12" s="58" t="s">
        <v>48</v>
      </c>
      <c r="P12" s="66" t="s">
        <v>49</v>
      </c>
    </row>
    <row r="13" spans="2:16" ht="15">
      <c r="B13" s="52" t="s">
        <v>19</v>
      </c>
      <c r="C13" s="58">
        <v>7</v>
      </c>
      <c r="D13" s="58">
        <v>5</v>
      </c>
      <c r="E13" s="54">
        <v>9</v>
      </c>
      <c r="F13" s="58">
        <v>7</v>
      </c>
      <c r="G13" s="58">
        <v>11</v>
      </c>
      <c r="H13" s="58" t="s">
        <v>50</v>
      </c>
      <c r="J13" s="52" t="s">
        <v>19</v>
      </c>
      <c r="K13" s="63">
        <v>6</v>
      </c>
      <c r="L13" s="58">
        <v>10</v>
      </c>
      <c r="M13" s="58" t="s">
        <v>51</v>
      </c>
      <c r="N13" s="58">
        <v>5</v>
      </c>
      <c r="O13" s="58" t="s">
        <v>52</v>
      </c>
      <c r="P13" s="66" t="s">
        <v>53</v>
      </c>
    </row>
    <row r="14" spans="2:16" ht="22.5">
      <c r="B14" s="52" t="s">
        <v>23</v>
      </c>
      <c r="C14" s="58">
        <v>8</v>
      </c>
      <c r="D14" s="58">
        <v>6</v>
      </c>
      <c r="E14" s="54">
        <v>10</v>
      </c>
      <c r="F14" s="58">
        <v>8</v>
      </c>
      <c r="G14" s="58">
        <v>12</v>
      </c>
      <c r="H14" s="58" t="s">
        <v>54</v>
      </c>
      <c r="J14" s="52" t="s">
        <v>23</v>
      </c>
      <c r="K14" s="58">
        <v>7</v>
      </c>
      <c r="L14" s="58">
        <v>11</v>
      </c>
      <c r="M14" s="58">
        <v>9</v>
      </c>
      <c r="N14" s="58">
        <v>6</v>
      </c>
      <c r="O14" s="58">
        <v>10</v>
      </c>
      <c r="P14" s="66" t="s">
        <v>55</v>
      </c>
    </row>
    <row r="15" spans="2:16" ht="22.5">
      <c r="B15" s="52" t="s">
        <v>28</v>
      </c>
      <c r="C15" s="58">
        <v>9</v>
      </c>
      <c r="D15" s="62" t="s">
        <v>56</v>
      </c>
      <c r="E15" s="58" t="s">
        <v>57</v>
      </c>
      <c r="F15" s="58" t="s">
        <v>58</v>
      </c>
      <c r="G15" s="58" t="s">
        <v>59</v>
      </c>
      <c r="H15" s="58" t="s">
        <v>60</v>
      </c>
      <c r="J15" s="52" t="s">
        <v>28</v>
      </c>
      <c r="K15" s="62">
        <v>8</v>
      </c>
      <c r="L15" s="58">
        <v>12</v>
      </c>
      <c r="M15" s="58">
        <v>10</v>
      </c>
      <c r="N15" s="58">
        <v>7</v>
      </c>
      <c r="O15" s="58">
        <v>11</v>
      </c>
      <c r="P15" s="66" t="s">
        <v>61</v>
      </c>
    </row>
    <row r="16" spans="2:16" ht="22.5">
      <c r="B16" s="52" t="s">
        <v>34</v>
      </c>
      <c r="C16" s="58">
        <v>10</v>
      </c>
      <c r="D16" s="63" t="s">
        <v>62</v>
      </c>
      <c r="E16" s="58">
        <v>12</v>
      </c>
      <c r="F16" s="58">
        <v>10</v>
      </c>
      <c r="G16" s="58">
        <v>14</v>
      </c>
      <c r="H16" s="58" t="s">
        <v>63</v>
      </c>
      <c r="J16" s="52" t="s">
        <v>34</v>
      </c>
      <c r="K16" s="71" t="s">
        <v>64</v>
      </c>
      <c r="L16" s="58" t="s">
        <v>65</v>
      </c>
      <c r="M16" s="58">
        <v>11</v>
      </c>
      <c r="N16" s="58">
        <v>8</v>
      </c>
      <c r="O16" s="58">
        <v>12</v>
      </c>
      <c r="P16" s="66" t="s">
        <v>66</v>
      </c>
    </row>
    <row r="17" spans="2:16" ht="22.5">
      <c r="B17" s="52" t="s">
        <v>13</v>
      </c>
      <c r="C17" s="57">
        <v>11</v>
      </c>
      <c r="D17" s="57">
        <v>9</v>
      </c>
      <c r="E17" s="57">
        <v>13</v>
      </c>
      <c r="F17" s="57">
        <v>11</v>
      </c>
      <c r="G17" s="64" t="s">
        <v>67</v>
      </c>
      <c r="H17" s="57">
        <v>12</v>
      </c>
      <c r="J17" s="52" t="s">
        <v>13</v>
      </c>
      <c r="K17" s="57">
        <v>10</v>
      </c>
      <c r="L17" s="57">
        <v>14</v>
      </c>
      <c r="M17" s="57">
        <v>12</v>
      </c>
      <c r="N17" s="57">
        <v>9</v>
      </c>
      <c r="O17" s="57">
        <v>13</v>
      </c>
      <c r="P17" s="57">
        <v>13</v>
      </c>
    </row>
    <row r="18" spans="2:16" ht="22.5">
      <c r="B18" s="52" t="s">
        <v>14</v>
      </c>
      <c r="C18" s="58">
        <v>12</v>
      </c>
      <c r="D18" s="58" t="s">
        <v>68</v>
      </c>
      <c r="E18" s="63">
        <v>14</v>
      </c>
      <c r="F18" s="58" t="s">
        <v>69</v>
      </c>
      <c r="G18" s="58">
        <v>16</v>
      </c>
      <c r="H18" s="58" t="s">
        <v>70</v>
      </c>
      <c r="J18" s="52" t="s">
        <v>14</v>
      </c>
      <c r="K18" s="54" t="s">
        <v>71</v>
      </c>
      <c r="L18" s="58">
        <v>15</v>
      </c>
      <c r="M18" s="58">
        <v>13</v>
      </c>
      <c r="N18" s="58">
        <v>10</v>
      </c>
      <c r="O18" s="58">
        <v>14</v>
      </c>
      <c r="P18" s="66" t="s">
        <v>72</v>
      </c>
    </row>
    <row r="19" spans="2:16" ht="22.5">
      <c r="B19" s="52" t="s">
        <v>16</v>
      </c>
      <c r="C19" s="58">
        <v>13</v>
      </c>
      <c r="D19" s="58" t="s">
        <v>73</v>
      </c>
      <c r="E19" s="58" t="s">
        <v>74</v>
      </c>
      <c r="F19" s="58"/>
      <c r="G19" s="58">
        <v>17</v>
      </c>
      <c r="H19" s="58" t="s">
        <v>75</v>
      </c>
      <c r="J19" s="52" t="s">
        <v>16</v>
      </c>
      <c r="K19" s="54">
        <v>12</v>
      </c>
      <c r="L19" s="58">
        <v>16</v>
      </c>
      <c r="M19" s="58">
        <v>14</v>
      </c>
      <c r="N19" s="62" t="s">
        <v>76</v>
      </c>
      <c r="O19" s="58">
        <v>15</v>
      </c>
      <c r="P19" s="66" t="s">
        <v>77</v>
      </c>
    </row>
    <row r="20" spans="2:16" ht="22.5">
      <c r="B20" s="52" t="s">
        <v>19</v>
      </c>
      <c r="C20" s="63" t="s">
        <v>78</v>
      </c>
      <c r="D20" s="63" t="s">
        <v>79</v>
      </c>
      <c r="E20" s="58" t="s">
        <v>80</v>
      </c>
      <c r="F20" s="58">
        <v>14</v>
      </c>
      <c r="G20" s="58">
        <v>18</v>
      </c>
      <c r="H20" s="58" t="s">
        <v>81</v>
      </c>
      <c r="J20" s="52" t="s">
        <v>19</v>
      </c>
      <c r="K20" s="54">
        <v>13</v>
      </c>
      <c r="L20" s="58">
        <v>17</v>
      </c>
      <c r="M20" s="58">
        <v>15</v>
      </c>
      <c r="N20" s="58">
        <v>12</v>
      </c>
      <c r="O20" s="58">
        <v>16</v>
      </c>
      <c r="P20" s="66" t="s">
        <v>82</v>
      </c>
    </row>
    <row r="21" spans="2:16" ht="22.5">
      <c r="B21" s="52" t="s">
        <v>23</v>
      </c>
      <c r="C21" s="65">
        <v>15</v>
      </c>
      <c r="D21" s="58" t="s">
        <v>83</v>
      </c>
      <c r="E21" s="58">
        <v>17</v>
      </c>
      <c r="F21" s="58">
        <v>15</v>
      </c>
      <c r="G21" s="58" t="s">
        <v>84</v>
      </c>
      <c r="H21" s="58" t="s">
        <v>85</v>
      </c>
      <c r="J21" s="52" t="s">
        <v>23</v>
      </c>
      <c r="K21" s="54">
        <v>14</v>
      </c>
      <c r="L21" s="58">
        <v>18</v>
      </c>
      <c r="M21" s="58">
        <v>16</v>
      </c>
      <c r="N21" s="58">
        <v>13</v>
      </c>
      <c r="O21" s="58">
        <v>17</v>
      </c>
      <c r="P21" s="63" t="s">
        <v>86</v>
      </c>
    </row>
    <row r="22" spans="2:16" ht="22.5">
      <c r="B22" s="52" t="s">
        <v>28</v>
      </c>
      <c r="C22" s="58">
        <v>16</v>
      </c>
      <c r="D22" s="58" t="s">
        <v>87</v>
      </c>
      <c r="E22" s="58">
        <v>18</v>
      </c>
      <c r="F22" s="58" t="s">
        <v>88</v>
      </c>
      <c r="G22" s="58">
        <v>20</v>
      </c>
      <c r="H22" s="63" t="s">
        <v>89</v>
      </c>
      <c r="J22" s="52" t="s">
        <v>28</v>
      </c>
      <c r="K22" s="54">
        <v>15</v>
      </c>
      <c r="L22" s="58" t="s">
        <v>90</v>
      </c>
      <c r="M22" s="58" t="s">
        <v>91</v>
      </c>
      <c r="N22" s="58" t="s">
        <v>92</v>
      </c>
      <c r="O22" s="58" t="s">
        <v>93</v>
      </c>
      <c r="P22" s="63">
        <v>18</v>
      </c>
    </row>
    <row r="23" spans="2:16" ht="15">
      <c r="B23" s="52" t="s">
        <v>34</v>
      </c>
      <c r="C23" s="58" t="s">
        <v>94</v>
      </c>
      <c r="D23" s="58" t="s">
        <v>95</v>
      </c>
      <c r="E23" s="58" t="s">
        <v>96</v>
      </c>
      <c r="F23" s="58" t="s">
        <v>94</v>
      </c>
      <c r="G23" s="58" t="s">
        <v>97</v>
      </c>
      <c r="H23" s="63" t="s">
        <v>98</v>
      </c>
      <c r="J23" s="52" t="s">
        <v>34</v>
      </c>
      <c r="K23" s="54">
        <v>16</v>
      </c>
      <c r="L23" s="58" t="s">
        <v>99</v>
      </c>
      <c r="M23" s="58" t="s">
        <v>100</v>
      </c>
      <c r="N23" s="58" t="s">
        <v>101</v>
      </c>
      <c r="O23" s="58" t="s">
        <v>96</v>
      </c>
      <c r="P23" s="58" t="s">
        <v>102</v>
      </c>
    </row>
    <row r="24" spans="2:16" ht="15">
      <c r="B24" s="52" t="s">
        <v>13</v>
      </c>
      <c r="C24" s="57">
        <v>18</v>
      </c>
      <c r="D24" s="57">
        <v>16</v>
      </c>
      <c r="E24" s="57">
        <v>20</v>
      </c>
      <c r="F24" s="57">
        <v>18</v>
      </c>
      <c r="G24" s="57" t="s">
        <v>103</v>
      </c>
      <c r="H24" s="57">
        <v>19</v>
      </c>
      <c r="J24" s="52" t="s">
        <v>13</v>
      </c>
      <c r="K24" s="57">
        <v>17</v>
      </c>
      <c r="L24" s="57">
        <v>21</v>
      </c>
      <c r="M24" s="57">
        <v>19</v>
      </c>
      <c r="N24" s="57">
        <v>16</v>
      </c>
      <c r="O24" s="57">
        <v>20</v>
      </c>
      <c r="P24" s="57">
        <v>20</v>
      </c>
    </row>
    <row r="25" spans="2:16" ht="22.5">
      <c r="B25" s="52" t="s">
        <v>14</v>
      </c>
      <c r="C25" s="58">
        <v>19</v>
      </c>
      <c r="D25" s="58" t="s">
        <v>104</v>
      </c>
      <c r="E25" s="58">
        <v>21</v>
      </c>
      <c r="F25" s="58">
        <v>19</v>
      </c>
      <c r="G25" s="58">
        <v>23</v>
      </c>
      <c r="H25" s="66">
        <v>20</v>
      </c>
      <c r="J25" s="52" t="s">
        <v>14</v>
      </c>
      <c r="K25" s="58">
        <v>18</v>
      </c>
      <c r="L25" s="58">
        <v>22</v>
      </c>
      <c r="M25" s="58">
        <v>20</v>
      </c>
      <c r="N25" s="58">
        <v>17</v>
      </c>
      <c r="O25" s="58">
        <v>21</v>
      </c>
      <c r="P25" s="58">
        <v>21</v>
      </c>
    </row>
    <row r="26" spans="2:16" ht="15">
      <c r="B26" s="52" t="s">
        <v>16</v>
      </c>
      <c r="C26" s="58">
        <v>20</v>
      </c>
      <c r="D26" s="58">
        <v>18</v>
      </c>
      <c r="E26" s="58" t="s">
        <v>105</v>
      </c>
      <c r="F26" s="63">
        <v>20</v>
      </c>
      <c r="G26" s="58">
        <v>24</v>
      </c>
      <c r="H26" s="66">
        <v>21</v>
      </c>
      <c r="J26" s="52" t="s">
        <v>16</v>
      </c>
      <c r="K26" s="58">
        <v>19</v>
      </c>
      <c r="L26" s="58">
        <v>23</v>
      </c>
      <c r="M26" s="58">
        <v>21</v>
      </c>
      <c r="N26" s="58">
        <v>18</v>
      </c>
      <c r="O26" s="58">
        <v>22</v>
      </c>
      <c r="P26" s="58">
        <v>22</v>
      </c>
    </row>
    <row r="27" spans="2:16" ht="15">
      <c r="B27" s="52" t="s">
        <v>19</v>
      </c>
      <c r="C27" s="63" t="s">
        <v>106</v>
      </c>
      <c r="D27" s="58">
        <v>19</v>
      </c>
      <c r="E27" s="58" t="s">
        <v>107</v>
      </c>
      <c r="F27" s="58" t="s">
        <v>108</v>
      </c>
      <c r="G27" s="58">
        <v>25</v>
      </c>
      <c r="H27" s="66">
        <v>22</v>
      </c>
      <c r="J27" s="52" t="s">
        <v>19</v>
      </c>
      <c r="K27" s="58">
        <v>20</v>
      </c>
      <c r="L27" s="58">
        <v>24</v>
      </c>
      <c r="M27" s="58">
        <v>22</v>
      </c>
      <c r="N27" s="58">
        <v>19</v>
      </c>
      <c r="O27" s="58">
        <v>23</v>
      </c>
      <c r="P27" s="58">
        <v>23</v>
      </c>
    </row>
    <row r="28" spans="2:16" ht="15">
      <c r="B28" s="52" t="s">
        <v>23</v>
      </c>
      <c r="C28" s="58">
        <v>22</v>
      </c>
      <c r="D28" s="54">
        <v>20</v>
      </c>
      <c r="E28" s="58">
        <v>24</v>
      </c>
      <c r="F28" s="58">
        <v>22</v>
      </c>
      <c r="G28" s="58">
        <v>26</v>
      </c>
      <c r="H28" s="66">
        <v>23</v>
      </c>
      <c r="J28" s="52" t="s">
        <v>23</v>
      </c>
      <c r="K28" s="58">
        <v>21</v>
      </c>
      <c r="L28" s="58">
        <v>25</v>
      </c>
      <c r="M28" s="58">
        <v>23</v>
      </c>
      <c r="N28" s="58">
        <v>20</v>
      </c>
      <c r="O28" s="58">
        <v>24</v>
      </c>
      <c r="P28" s="58">
        <v>24</v>
      </c>
    </row>
    <row r="29" spans="2:16" ht="22.5">
      <c r="B29" s="52" t="s">
        <v>28</v>
      </c>
      <c r="C29" s="58" t="s">
        <v>109</v>
      </c>
      <c r="D29" s="54">
        <v>21</v>
      </c>
      <c r="E29" s="58" t="s">
        <v>110</v>
      </c>
      <c r="F29" s="58">
        <v>23</v>
      </c>
      <c r="G29" s="58">
        <v>27</v>
      </c>
      <c r="H29" s="66">
        <v>24</v>
      </c>
      <c r="J29" s="52" t="s">
        <v>28</v>
      </c>
      <c r="K29" s="58">
        <v>22</v>
      </c>
      <c r="L29" s="58">
        <v>26</v>
      </c>
      <c r="M29" s="62" t="s">
        <v>111</v>
      </c>
      <c r="N29" s="58">
        <v>21</v>
      </c>
      <c r="O29" s="58">
        <v>25</v>
      </c>
      <c r="P29" s="71">
        <v>25</v>
      </c>
    </row>
    <row r="30" spans="2:16" ht="22.5">
      <c r="B30" s="52" t="s">
        <v>34</v>
      </c>
      <c r="C30" s="67" t="s">
        <v>112</v>
      </c>
      <c r="D30" s="54">
        <v>22</v>
      </c>
      <c r="E30" s="68" t="s">
        <v>113</v>
      </c>
      <c r="F30" s="67" t="s">
        <v>112</v>
      </c>
      <c r="G30" s="67" t="s">
        <v>114</v>
      </c>
      <c r="H30" s="66">
        <v>25</v>
      </c>
      <c r="J30" s="52" t="s">
        <v>34</v>
      </c>
      <c r="K30" s="67" t="s">
        <v>115</v>
      </c>
      <c r="L30" s="67" t="s">
        <v>116</v>
      </c>
      <c r="M30" s="67" t="s">
        <v>117</v>
      </c>
      <c r="N30" s="62" t="s">
        <v>118</v>
      </c>
      <c r="O30" s="67" t="s">
        <v>113</v>
      </c>
      <c r="P30" s="58">
        <v>26</v>
      </c>
    </row>
    <row r="31" spans="2:16" ht="15">
      <c r="B31" s="52" t="s">
        <v>13</v>
      </c>
      <c r="C31" s="57">
        <v>25</v>
      </c>
      <c r="D31" s="54">
        <v>23</v>
      </c>
      <c r="E31" s="57">
        <v>27</v>
      </c>
      <c r="F31" s="57">
        <v>25</v>
      </c>
      <c r="G31" s="57">
        <v>29</v>
      </c>
      <c r="H31" s="57">
        <v>26</v>
      </c>
      <c r="J31" s="52" t="s">
        <v>13</v>
      </c>
      <c r="K31" s="57">
        <v>24</v>
      </c>
      <c r="L31" s="57">
        <v>28</v>
      </c>
      <c r="M31" s="57">
        <v>26</v>
      </c>
      <c r="N31" s="57">
        <v>23</v>
      </c>
      <c r="O31" s="57">
        <v>27</v>
      </c>
      <c r="P31" s="57">
        <v>27</v>
      </c>
    </row>
    <row r="32" spans="2:16" ht="22.5">
      <c r="B32" s="52" t="s">
        <v>14</v>
      </c>
      <c r="C32" s="58">
        <v>26</v>
      </c>
      <c r="D32" s="54">
        <v>24</v>
      </c>
      <c r="E32" s="58">
        <v>28</v>
      </c>
      <c r="F32" s="58" t="s">
        <v>119</v>
      </c>
      <c r="G32" s="63" t="s">
        <v>120</v>
      </c>
      <c r="H32" s="66">
        <v>27</v>
      </c>
      <c r="J32" s="52" t="s">
        <v>14</v>
      </c>
      <c r="K32" s="58">
        <v>25</v>
      </c>
      <c r="L32" s="58">
        <v>29</v>
      </c>
      <c r="M32" s="58">
        <v>27</v>
      </c>
      <c r="N32" s="58">
        <v>24</v>
      </c>
      <c r="O32" s="55">
        <v>28</v>
      </c>
      <c r="P32" s="58">
        <v>28</v>
      </c>
    </row>
    <row r="33" spans="2:16" ht="15">
      <c r="B33" s="52" t="s">
        <v>16</v>
      </c>
      <c r="C33" s="58">
        <v>27</v>
      </c>
      <c r="D33" s="54">
        <v>25</v>
      </c>
      <c r="E33" s="58">
        <v>29</v>
      </c>
      <c r="F33" s="58" t="s">
        <v>119</v>
      </c>
      <c r="G33" s="58">
        <v>31</v>
      </c>
      <c r="H33" s="66">
        <v>28</v>
      </c>
      <c r="J33" s="52" t="s">
        <v>16</v>
      </c>
      <c r="K33" s="58">
        <v>26</v>
      </c>
      <c r="L33" s="58">
        <v>30</v>
      </c>
      <c r="M33" s="58">
        <v>28</v>
      </c>
      <c r="N33" s="64">
        <v>25</v>
      </c>
      <c r="O33" s="55"/>
      <c r="P33" s="58" t="s">
        <v>121</v>
      </c>
    </row>
    <row r="34" spans="2:16" ht="22.5">
      <c r="B34" s="52" t="s">
        <v>19</v>
      </c>
      <c r="C34" s="58">
        <v>28</v>
      </c>
      <c r="D34" s="54">
        <v>26</v>
      </c>
      <c r="E34" s="58">
        <v>30</v>
      </c>
      <c r="F34" s="58" t="s">
        <v>119</v>
      </c>
      <c r="G34" s="56"/>
      <c r="H34" s="66" t="s">
        <v>121</v>
      </c>
      <c r="J34" s="52" t="s">
        <v>19</v>
      </c>
      <c r="K34" s="58">
        <v>27</v>
      </c>
      <c r="L34" s="56"/>
      <c r="M34" s="58">
        <v>29</v>
      </c>
      <c r="N34" s="58" t="s">
        <v>122</v>
      </c>
      <c r="O34" s="55"/>
      <c r="P34" s="58">
        <v>30</v>
      </c>
    </row>
    <row r="35" spans="2:16" ht="15">
      <c r="B35" s="52" t="s">
        <v>23</v>
      </c>
      <c r="C35" s="58">
        <v>29</v>
      </c>
      <c r="D35" s="54">
        <v>27</v>
      </c>
      <c r="E35" s="55"/>
      <c r="F35" s="58" t="s">
        <v>119</v>
      </c>
      <c r="G35" s="56"/>
      <c r="H35" s="66">
        <v>30</v>
      </c>
      <c r="J35" s="52" t="s">
        <v>23</v>
      </c>
      <c r="K35" s="58">
        <v>28</v>
      </c>
      <c r="L35" s="56"/>
      <c r="M35" s="58">
        <v>30</v>
      </c>
      <c r="N35" s="58">
        <v>27</v>
      </c>
      <c r="O35" s="55"/>
      <c r="P35" s="55">
        <v>31</v>
      </c>
    </row>
    <row r="36" spans="2:16" ht="15">
      <c r="B36" s="52" t="s">
        <v>28</v>
      </c>
      <c r="C36" s="58" t="s">
        <v>123</v>
      </c>
      <c r="D36" s="54">
        <v>28</v>
      </c>
      <c r="E36" s="55"/>
      <c r="F36" s="58" t="s">
        <v>124</v>
      </c>
      <c r="G36" s="56"/>
      <c r="H36" s="56"/>
      <c r="J36" s="52" t="s">
        <v>28</v>
      </c>
      <c r="K36" s="58">
        <v>29</v>
      </c>
      <c r="L36" s="55"/>
      <c r="M36" s="54">
        <v>31</v>
      </c>
      <c r="N36" s="58">
        <v>28</v>
      </c>
      <c r="O36" s="55"/>
      <c r="P36" s="55"/>
    </row>
    <row r="37" spans="2:16" ht="15">
      <c r="B37" s="52" t="s">
        <v>34</v>
      </c>
      <c r="C37" s="56"/>
      <c r="D37" s="54">
        <v>29</v>
      </c>
      <c r="E37" s="55"/>
      <c r="F37" s="58" t="s">
        <v>125</v>
      </c>
      <c r="G37" s="56"/>
      <c r="H37" s="69"/>
      <c r="J37" s="52" t="s">
        <v>34</v>
      </c>
      <c r="K37" s="58">
        <v>30</v>
      </c>
      <c r="L37" s="55"/>
      <c r="M37" s="69"/>
      <c r="N37" s="58">
        <v>29</v>
      </c>
      <c r="O37" s="55"/>
      <c r="P37" s="5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tabSelected="1" view="pageBreakPreview" zoomScale="84" zoomScaleSheetLayoutView="84" workbookViewId="0" topLeftCell="A2">
      <pane xSplit="2" ySplit="2" topLeftCell="C28" activePane="bottomRight" state="frozen"/>
      <selection pane="topLeft" activeCell="A1" sqref="A1"/>
      <selection pane="topRight" activeCell="A2" sqref="A2"/>
      <selection pane="bottomLeft" activeCell="A2" sqref="A2"/>
      <selection pane="bottomRight" activeCell="M25" sqref="M25"/>
    </sheetView>
  </sheetViews>
  <sheetFormatPr defaultColWidth="8.7109375" defaultRowHeight="24.75" customHeight="1"/>
  <cols>
    <col min="1" max="1" width="0.85546875" style="1" customWidth="1"/>
    <col min="2" max="2" width="16.8515625" style="1" customWidth="1"/>
    <col min="3" max="3" width="29.57421875" style="2" customWidth="1"/>
    <col min="4" max="4" width="25.57421875" style="2" customWidth="1"/>
    <col min="5" max="5" width="24.8515625" style="2" customWidth="1"/>
    <col min="6" max="6" width="29.8515625" style="2" bestFit="1" customWidth="1"/>
    <col min="7" max="7" width="28.57421875" style="2" bestFit="1" customWidth="1"/>
    <col min="8" max="8" width="24.28125" style="2" customWidth="1"/>
    <col min="9" max="9" width="13.8515625" style="2" customWidth="1"/>
    <col min="10" max="10" width="20.421875" style="2" customWidth="1"/>
    <col min="11" max="11" width="26.00390625" style="2" customWidth="1"/>
    <col min="12" max="12" width="29.57421875" style="2" bestFit="1" customWidth="1"/>
    <col min="13" max="13" width="26.8515625" style="2" customWidth="1"/>
    <col min="14" max="14" width="31.8515625" style="2" customWidth="1"/>
    <col min="15" max="15" width="25.8515625" style="2" customWidth="1"/>
    <col min="16" max="16" width="33.28125" style="2" customWidth="1"/>
    <col min="17" max="17" width="10.57421875" style="1" customWidth="1"/>
    <col min="18" max="16384" width="8.7109375" style="1" customWidth="1"/>
  </cols>
  <sheetData>
    <row r="1" ht="24.75" customHeight="1">
      <c r="H1" s="3"/>
    </row>
    <row r="2" spans="2:16" ht="24.75" customHeight="1">
      <c r="B2" s="89" t="s">
        <v>126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24.75" customHeight="1">
      <c r="B3" s="77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J3" s="79" t="s">
        <v>0</v>
      </c>
      <c r="K3" s="78" t="s">
        <v>7</v>
      </c>
      <c r="L3" s="78" t="s">
        <v>8</v>
      </c>
      <c r="M3" s="78" t="s">
        <v>9</v>
      </c>
      <c r="N3" s="78" t="s">
        <v>10</v>
      </c>
      <c r="O3" s="78" t="s">
        <v>11</v>
      </c>
      <c r="P3" s="78" t="s">
        <v>12</v>
      </c>
    </row>
    <row r="4" spans="2:16" ht="24.75" customHeight="1">
      <c r="B4" s="80" t="s">
        <v>13</v>
      </c>
      <c r="C4" s="99"/>
      <c r="D4" s="99"/>
      <c r="E4" s="100">
        <v>30</v>
      </c>
      <c r="F4" s="99"/>
      <c r="G4" s="99"/>
      <c r="H4" s="100">
        <v>1</v>
      </c>
      <c r="I4" s="81"/>
      <c r="J4" s="80" t="s">
        <v>13</v>
      </c>
      <c r="K4" s="99"/>
      <c r="L4" s="99"/>
      <c r="M4" s="100">
        <v>1</v>
      </c>
      <c r="N4" s="99"/>
      <c r="O4" s="99"/>
      <c r="P4" s="100">
        <v>30</v>
      </c>
    </row>
    <row r="5" spans="2:17" ht="36" customHeight="1" thickBot="1">
      <c r="B5" s="4" t="s">
        <v>14</v>
      </c>
      <c r="C5" s="5" t="s">
        <v>127</v>
      </c>
      <c r="D5" s="6"/>
      <c r="E5" s="82"/>
      <c r="F5" s="7" t="s">
        <v>128</v>
      </c>
      <c r="G5" s="6"/>
      <c r="H5" s="16">
        <v>2</v>
      </c>
      <c r="I5" s="32"/>
      <c r="J5" s="17" t="s">
        <v>14</v>
      </c>
      <c r="K5" s="6"/>
      <c r="L5" s="6"/>
      <c r="M5" s="16">
        <v>2</v>
      </c>
      <c r="N5" s="6"/>
      <c r="O5" s="6"/>
      <c r="P5" s="33" t="s">
        <v>129</v>
      </c>
      <c r="Q5" s="48"/>
    </row>
    <row r="6" spans="2:17" ht="34.5" customHeight="1" thickBot="1">
      <c r="B6" s="4" t="s">
        <v>16</v>
      </c>
      <c r="C6" s="16">
        <v>2</v>
      </c>
      <c r="D6" s="6"/>
      <c r="E6" s="6"/>
      <c r="F6" s="7" t="s">
        <v>130</v>
      </c>
      <c r="G6" s="6"/>
      <c r="H6" s="16">
        <v>3</v>
      </c>
      <c r="I6" s="32"/>
      <c r="J6" s="17" t="s">
        <v>16</v>
      </c>
      <c r="K6" s="16">
        <v>1</v>
      </c>
      <c r="L6" s="6" t="s">
        <v>131</v>
      </c>
      <c r="M6" s="7" t="s">
        <v>247</v>
      </c>
      <c r="N6" s="6"/>
      <c r="O6" s="6"/>
      <c r="P6" s="6"/>
      <c r="Q6" s="48"/>
    </row>
    <row r="7" spans="2:17" ht="34.5" customHeight="1">
      <c r="B7" s="4" t="s">
        <v>19</v>
      </c>
      <c r="C7" s="16">
        <v>3</v>
      </c>
      <c r="D7" s="16">
        <v>1</v>
      </c>
      <c r="E7" s="6"/>
      <c r="F7" s="16">
        <v>3</v>
      </c>
      <c r="G7" s="6"/>
      <c r="H7" s="16">
        <v>4</v>
      </c>
      <c r="I7" s="32"/>
      <c r="J7" s="17" t="s">
        <v>19</v>
      </c>
      <c r="K7" s="5" t="s">
        <v>132</v>
      </c>
      <c r="L7" s="6"/>
      <c r="M7" s="16">
        <v>4</v>
      </c>
      <c r="N7" s="5" t="s">
        <v>133</v>
      </c>
      <c r="O7" s="6"/>
      <c r="P7" s="6"/>
      <c r="Q7" s="48"/>
    </row>
    <row r="8" spans="2:17" ht="34.5" customHeight="1">
      <c r="B8" s="4" t="s">
        <v>23</v>
      </c>
      <c r="C8" s="9" t="s">
        <v>250</v>
      </c>
      <c r="D8" s="16">
        <v>2</v>
      </c>
      <c r="E8" s="6"/>
      <c r="F8" s="16">
        <v>4</v>
      </c>
      <c r="G8" s="7" t="s">
        <v>134</v>
      </c>
      <c r="H8" s="10" t="s">
        <v>135</v>
      </c>
      <c r="I8" s="32"/>
      <c r="J8" s="17" t="s">
        <v>23</v>
      </c>
      <c r="K8" s="16">
        <v>3</v>
      </c>
      <c r="L8" s="6"/>
      <c r="M8" s="7" t="s">
        <v>248</v>
      </c>
      <c r="N8" s="7" t="s">
        <v>259</v>
      </c>
      <c r="O8" s="6"/>
      <c r="P8" s="6"/>
      <c r="Q8" s="48"/>
    </row>
    <row r="9" spans="2:17" ht="15.75">
      <c r="B9" s="4" t="s">
        <v>28</v>
      </c>
      <c r="C9" s="16">
        <v>5</v>
      </c>
      <c r="D9" s="7" t="s">
        <v>236</v>
      </c>
      <c r="E9" s="6"/>
      <c r="F9" s="11" t="s">
        <v>283</v>
      </c>
      <c r="G9" s="7" t="s">
        <v>136</v>
      </c>
      <c r="H9" s="11" t="s">
        <v>290</v>
      </c>
      <c r="I9" s="32"/>
      <c r="J9" s="17" t="s">
        <v>28</v>
      </c>
      <c r="K9" s="11" t="s">
        <v>293</v>
      </c>
      <c r="L9" s="13" t="s">
        <v>137</v>
      </c>
      <c r="M9" s="11" t="s">
        <v>290</v>
      </c>
      <c r="N9" s="9" t="s">
        <v>295</v>
      </c>
      <c r="O9" s="6"/>
      <c r="P9" s="6"/>
      <c r="Q9" s="48"/>
    </row>
    <row r="10" spans="2:17" ht="30">
      <c r="B10" s="4" t="s">
        <v>34</v>
      </c>
      <c r="C10" s="16">
        <v>6</v>
      </c>
      <c r="D10" s="16">
        <v>4</v>
      </c>
      <c r="E10" s="36">
        <v>1</v>
      </c>
      <c r="F10" s="12" t="s">
        <v>261</v>
      </c>
      <c r="G10" s="7" t="s">
        <v>138</v>
      </c>
      <c r="H10" s="13" t="s">
        <v>139</v>
      </c>
      <c r="I10" s="32"/>
      <c r="J10" s="17" t="s">
        <v>34</v>
      </c>
      <c r="K10" s="12" t="s">
        <v>268</v>
      </c>
      <c r="L10" s="36" t="s">
        <v>252</v>
      </c>
      <c r="M10" s="7" t="s">
        <v>271</v>
      </c>
      <c r="N10" s="7" t="s">
        <v>254</v>
      </c>
      <c r="O10" s="16">
        <v>1</v>
      </c>
      <c r="P10" s="7" t="s">
        <v>317</v>
      </c>
      <c r="Q10" s="48"/>
    </row>
    <row r="11" spans="2:17" ht="34.5" customHeight="1">
      <c r="B11" s="14" t="s">
        <v>13</v>
      </c>
      <c r="C11" s="15">
        <v>7</v>
      </c>
      <c r="D11" s="15">
        <v>5</v>
      </c>
      <c r="E11" s="15">
        <v>2</v>
      </c>
      <c r="F11" s="15" t="s">
        <v>140</v>
      </c>
      <c r="G11" s="15">
        <v>4</v>
      </c>
      <c r="H11" s="15" t="s">
        <v>141</v>
      </c>
      <c r="I11" s="32"/>
      <c r="J11" s="14" t="s">
        <v>13</v>
      </c>
      <c r="K11" s="15">
        <v>6</v>
      </c>
      <c r="L11" s="15">
        <v>3</v>
      </c>
      <c r="M11" s="15">
        <v>8</v>
      </c>
      <c r="N11" s="15">
        <v>5</v>
      </c>
      <c r="O11" s="15" t="s">
        <v>142</v>
      </c>
      <c r="P11" s="15">
        <v>2</v>
      </c>
      <c r="Q11" s="48"/>
    </row>
    <row r="12" spans="2:17" ht="15.75">
      <c r="B12" s="4" t="s">
        <v>14</v>
      </c>
      <c r="C12" s="16">
        <v>8</v>
      </c>
      <c r="D12" s="16">
        <v>6</v>
      </c>
      <c r="E12" s="13">
        <v>3</v>
      </c>
      <c r="F12" s="16">
        <v>8</v>
      </c>
      <c r="G12" s="7" t="s">
        <v>143</v>
      </c>
      <c r="H12" s="16">
        <v>9</v>
      </c>
      <c r="I12" s="32"/>
      <c r="J12" s="17" t="s">
        <v>14</v>
      </c>
      <c r="K12" s="16">
        <v>7</v>
      </c>
      <c r="L12" s="7" t="s">
        <v>298</v>
      </c>
      <c r="M12" s="7" t="s">
        <v>249</v>
      </c>
      <c r="N12" s="7" t="s">
        <v>233</v>
      </c>
      <c r="O12" s="16">
        <v>3</v>
      </c>
      <c r="P12" s="7" t="s">
        <v>314</v>
      </c>
      <c r="Q12" s="48"/>
    </row>
    <row r="13" spans="2:17" ht="34.5" customHeight="1">
      <c r="B13" s="4" t="s">
        <v>16</v>
      </c>
      <c r="C13" s="16">
        <v>9</v>
      </c>
      <c r="D13" s="16">
        <v>7</v>
      </c>
      <c r="E13" s="13">
        <v>4</v>
      </c>
      <c r="F13" s="16">
        <v>9</v>
      </c>
      <c r="G13" s="7" t="s">
        <v>144</v>
      </c>
      <c r="H13" s="16">
        <v>10</v>
      </c>
      <c r="I13" s="32"/>
      <c r="J13" s="17" t="s">
        <v>16</v>
      </c>
      <c r="K13" s="16">
        <v>8</v>
      </c>
      <c r="L13" s="7" t="s">
        <v>299</v>
      </c>
      <c r="M13" s="76" t="s">
        <v>145</v>
      </c>
      <c r="N13" s="16">
        <v>7</v>
      </c>
      <c r="O13" s="16">
        <v>4</v>
      </c>
      <c r="P13" s="7" t="s">
        <v>318</v>
      </c>
      <c r="Q13" s="48"/>
    </row>
    <row r="14" spans="2:17" ht="26.25" customHeight="1">
      <c r="B14" s="4" t="s">
        <v>19</v>
      </c>
      <c r="C14" s="16">
        <v>10</v>
      </c>
      <c r="D14" s="16">
        <v>8</v>
      </c>
      <c r="E14" s="13">
        <v>5</v>
      </c>
      <c r="F14" s="16">
        <v>10</v>
      </c>
      <c r="G14" s="7" t="s">
        <v>146</v>
      </c>
      <c r="H14" s="16">
        <v>11</v>
      </c>
      <c r="I14" s="32"/>
      <c r="J14" s="17" t="s">
        <v>19</v>
      </c>
      <c r="K14" s="34" t="s">
        <v>147</v>
      </c>
      <c r="L14" s="7" t="s">
        <v>300</v>
      </c>
      <c r="M14" s="7" t="s">
        <v>148</v>
      </c>
      <c r="N14" s="7" t="s">
        <v>149</v>
      </c>
      <c r="O14" s="16">
        <v>5</v>
      </c>
      <c r="P14" s="16">
        <v>5</v>
      </c>
      <c r="Q14" s="48"/>
    </row>
    <row r="15" spans="2:17" ht="34.5" customHeight="1">
      <c r="B15" s="4" t="s">
        <v>23</v>
      </c>
      <c r="C15" s="5" t="s">
        <v>150</v>
      </c>
      <c r="D15" s="16">
        <v>9</v>
      </c>
      <c r="E15" s="13" t="s">
        <v>151</v>
      </c>
      <c r="F15" s="16">
        <v>11</v>
      </c>
      <c r="G15" s="7" t="s">
        <v>152</v>
      </c>
      <c r="H15" s="16">
        <v>12</v>
      </c>
      <c r="I15" s="32"/>
      <c r="J15" s="17" t="s">
        <v>23</v>
      </c>
      <c r="K15" s="13" t="s">
        <v>153</v>
      </c>
      <c r="L15" s="7" t="s">
        <v>301</v>
      </c>
      <c r="M15" s="16">
        <v>12</v>
      </c>
      <c r="N15" s="16">
        <v>9</v>
      </c>
      <c r="O15" s="16">
        <v>6</v>
      </c>
      <c r="P15" s="7" t="s">
        <v>234</v>
      </c>
      <c r="Q15" s="48"/>
    </row>
    <row r="16" spans="2:17" ht="30">
      <c r="B16" s="4" t="s">
        <v>28</v>
      </c>
      <c r="C16" s="16">
        <v>12</v>
      </c>
      <c r="D16" s="75">
        <v>10</v>
      </c>
      <c r="E16" s="13">
        <v>7</v>
      </c>
      <c r="F16" s="11" t="s">
        <v>284</v>
      </c>
      <c r="G16" s="7" t="s">
        <v>154</v>
      </c>
      <c r="H16" s="11" t="s">
        <v>291</v>
      </c>
      <c r="I16" s="32"/>
      <c r="J16" s="17" t="s">
        <v>28</v>
      </c>
      <c r="K16" s="34" t="s">
        <v>155</v>
      </c>
      <c r="L16" s="7" t="s">
        <v>302</v>
      </c>
      <c r="M16" s="7" t="s">
        <v>272</v>
      </c>
      <c r="N16" s="7" t="s">
        <v>296</v>
      </c>
      <c r="O16" s="16">
        <v>7</v>
      </c>
      <c r="P16" s="16">
        <v>7</v>
      </c>
      <c r="Q16" s="48"/>
    </row>
    <row r="17" spans="2:17" ht="34.5" customHeight="1">
      <c r="B17" s="14" t="s">
        <v>34</v>
      </c>
      <c r="C17" s="15" t="s">
        <v>156</v>
      </c>
      <c r="D17" s="15" t="s">
        <v>157</v>
      </c>
      <c r="E17" s="15" t="s">
        <v>158</v>
      </c>
      <c r="F17" s="15" t="s">
        <v>156</v>
      </c>
      <c r="G17" s="15" t="s">
        <v>159</v>
      </c>
      <c r="H17" s="15" t="s">
        <v>160</v>
      </c>
      <c r="I17" s="32"/>
      <c r="J17" s="14" t="s">
        <v>34</v>
      </c>
      <c r="K17" s="15" t="s">
        <v>161</v>
      </c>
      <c r="L17" s="15" t="s">
        <v>162</v>
      </c>
      <c r="M17" s="7" t="s">
        <v>256</v>
      </c>
      <c r="N17" s="10" t="s">
        <v>255</v>
      </c>
      <c r="O17" s="15" t="s">
        <v>158</v>
      </c>
      <c r="P17" s="7" t="s">
        <v>319</v>
      </c>
      <c r="Q17" s="48"/>
    </row>
    <row r="18" spans="2:17" ht="34.5" customHeight="1">
      <c r="B18" s="14" t="s">
        <v>13</v>
      </c>
      <c r="C18" s="15" t="s">
        <v>163</v>
      </c>
      <c r="D18" s="15">
        <v>12</v>
      </c>
      <c r="E18" s="15">
        <v>9</v>
      </c>
      <c r="F18" s="15">
        <v>14</v>
      </c>
      <c r="G18" s="15">
        <v>11</v>
      </c>
      <c r="H18" s="15">
        <v>15</v>
      </c>
      <c r="I18" s="32"/>
      <c r="J18" s="14" t="s">
        <v>13</v>
      </c>
      <c r="K18" s="15">
        <v>13</v>
      </c>
      <c r="L18" s="15">
        <v>10</v>
      </c>
      <c r="M18" s="15">
        <v>15</v>
      </c>
      <c r="N18" s="15" t="s">
        <v>164</v>
      </c>
      <c r="O18" s="15">
        <v>9</v>
      </c>
      <c r="P18" s="15">
        <v>9</v>
      </c>
      <c r="Q18" s="48"/>
    </row>
    <row r="19" spans="2:17" ht="34.5" customHeight="1">
      <c r="B19" s="4" t="s">
        <v>14</v>
      </c>
      <c r="C19" s="36" t="s">
        <v>297</v>
      </c>
      <c r="D19" s="16">
        <v>13</v>
      </c>
      <c r="E19" s="13">
        <v>10</v>
      </c>
      <c r="F19" s="16">
        <v>15</v>
      </c>
      <c r="G19" s="16">
        <v>12</v>
      </c>
      <c r="H19" s="13" t="s">
        <v>165</v>
      </c>
      <c r="I19" s="32"/>
      <c r="J19" s="17" t="s">
        <v>14</v>
      </c>
      <c r="K19" s="13" t="s">
        <v>166</v>
      </c>
      <c r="L19" s="7" t="s">
        <v>303</v>
      </c>
      <c r="M19" s="16">
        <v>16</v>
      </c>
      <c r="N19" s="7" t="s">
        <v>257</v>
      </c>
      <c r="O19" s="16">
        <v>10</v>
      </c>
      <c r="P19" s="7" t="s">
        <v>167</v>
      </c>
      <c r="Q19" s="48"/>
    </row>
    <row r="20" spans="2:17" ht="34.5" customHeight="1">
      <c r="B20" s="4" t="s">
        <v>16</v>
      </c>
      <c r="C20" s="16">
        <v>16</v>
      </c>
      <c r="D20" s="16">
        <v>14</v>
      </c>
      <c r="E20" s="13">
        <v>11</v>
      </c>
      <c r="F20" s="16">
        <v>16</v>
      </c>
      <c r="G20" s="16">
        <v>13</v>
      </c>
      <c r="H20" s="7" t="s">
        <v>237</v>
      </c>
      <c r="I20" s="32"/>
      <c r="J20" s="17" t="s">
        <v>16</v>
      </c>
      <c r="K20" s="13" t="s">
        <v>168</v>
      </c>
      <c r="L20" s="7" t="s">
        <v>304</v>
      </c>
      <c r="M20" s="16">
        <v>17</v>
      </c>
      <c r="N20" s="13" t="s">
        <v>169</v>
      </c>
      <c r="O20" s="16">
        <v>11</v>
      </c>
      <c r="P20" s="16">
        <v>11</v>
      </c>
      <c r="Q20" s="48"/>
    </row>
    <row r="21" spans="2:17" ht="34.5" customHeight="1">
      <c r="B21" s="4" t="s">
        <v>19</v>
      </c>
      <c r="C21" s="5" t="s">
        <v>170</v>
      </c>
      <c r="D21" s="75">
        <v>15</v>
      </c>
      <c r="E21" s="13">
        <v>12</v>
      </c>
      <c r="F21" s="13" t="s">
        <v>171</v>
      </c>
      <c r="G21" s="16">
        <v>14</v>
      </c>
      <c r="H21" s="7" t="s">
        <v>238</v>
      </c>
      <c r="I21" s="32"/>
      <c r="J21" s="17" t="s">
        <v>19</v>
      </c>
      <c r="K21" s="13" t="s">
        <v>172</v>
      </c>
      <c r="L21" s="16">
        <v>13</v>
      </c>
      <c r="M21" s="16">
        <v>18</v>
      </c>
      <c r="N21" s="36" t="s">
        <v>251</v>
      </c>
      <c r="O21" s="16">
        <v>12</v>
      </c>
      <c r="P21" s="7" t="s">
        <v>173</v>
      </c>
      <c r="Q21" s="48"/>
    </row>
    <row r="22" spans="2:17" ht="34.5" customHeight="1">
      <c r="B22" s="4" t="s">
        <v>23</v>
      </c>
      <c r="C22" s="75">
        <v>18</v>
      </c>
      <c r="D22" s="13" t="s">
        <v>174</v>
      </c>
      <c r="E22" s="13">
        <v>13</v>
      </c>
      <c r="F22" s="8">
        <v>18</v>
      </c>
      <c r="G22" s="10" t="s">
        <v>235</v>
      </c>
      <c r="H22" s="7" t="s">
        <v>239</v>
      </c>
      <c r="I22" s="32"/>
      <c r="J22" s="17" t="s">
        <v>23</v>
      </c>
      <c r="K22" s="13" t="s">
        <v>175</v>
      </c>
      <c r="L22" s="10" t="s">
        <v>253</v>
      </c>
      <c r="M22" s="16">
        <v>19</v>
      </c>
      <c r="N22" s="7" t="s">
        <v>273</v>
      </c>
      <c r="O22" s="16">
        <v>13</v>
      </c>
      <c r="P22" s="16">
        <v>13</v>
      </c>
      <c r="Q22" s="48"/>
    </row>
    <row r="23" spans="2:17" ht="15.75">
      <c r="B23" s="4" t="s">
        <v>28</v>
      </c>
      <c r="C23" s="16">
        <v>19</v>
      </c>
      <c r="D23" s="13">
        <v>17</v>
      </c>
      <c r="E23" s="13">
        <v>14</v>
      </c>
      <c r="F23" s="11" t="s">
        <v>285</v>
      </c>
      <c r="G23" s="11" t="s">
        <v>289</v>
      </c>
      <c r="H23" s="8">
        <v>20</v>
      </c>
      <c r="I23" s="32"/>
      <c r="J23" s="17" t="s">
        <v>28</v>
      </c>
      <c r="K23" s="10" t="s">
        <v>176</v>
      </c>
      <c r="L23" s="13" t="s">
        <v>177</v>
      </c>
      <c r="M23" s="16">
        <v>20</v>
      </c>
      <c r="N23" s="16">
        <v>17</v>
      </c>
      <c r="O23" s="7" t="s">
        <v>277</v>
      </c>
      <c r="P23" s="34" t="s">
        <v>178</v>
      </c>
      <c r="Q23" s="48"/>
    </row>
    <row r="24" spans="2:17" ht="30">
      <c r="B24" s="4" t="s">
        <v>34</v>
      </c>
      <c r="C24" s="16">
        <v>20</v>
      </c>
      <c r="D24" s="13">
        <v>18</v>
      </c>
      <c r="E24" s="13" t="s">
        <v>179</v>
      </c>
      <c r="F24" s="12" t="s">
        <v>279</v>
      </c>
      <c r="G24" s="12" t="s">
        <v>265</v>
      </c>
      <c r="H24" s="7" t="s">
        <v>240</v>
      </c>
      <c r="I24" s="32"/>
      <c r="J24" s="17" t="s">
        <v>34</v>
      </c>
      <c r="K24" s="12" t="s">
        <v>267</v>
      </c>
      <c r="L24" s="12" t="s">
        <v>269</v>
      </c>
      <c r="M24" s="19" t="s">
        <v>325</v>
      </c>
      <c r="N24" s="12" t="s">
        <v>258</v>
      </c>
      <c r="O24" s="12" t="s">
        <v>276</v>
      </c>
      <c r="P24" s="101" t="s">
        <v>324</v>
      </c>
      <c r="Q24" s="48"/>
    </row>
    <row r="25" spans="2:17" ht="34.5" customHeight="1">
      <c r="B25" s="14" t="s">
        <v>13</v>
      </c>
      <c r="C25" s="15">
        <v>21</v>
      </c>
      <c r="D25" s="15">
        <v>19</v>
      </c>
      <c r="E25" s="15">
        <v>16</v>
      </c>
      <c r="F25" s="15">
        <v>21</v>
      </c>
      <c r="G25" s="15">
        <v>18</v>
      </c>
      <c r="H25" s="15">
        <v>22</v>
      </c>
      <c r="I25" s="32"/>
      <c r="J25" s="14" t="s">
        <v>13</v>
      </c>
      <c r="K25" s="15">
        <v>20</v>
      </c>
      <c r="L25" s="15">
        <v>17</v>
      </c>
      <c r="M25" s="15">
        <v>22</v>
      </c>
      <c r="N25" s="15">
        <v>19</v>
      </c>
      <c r="O25" s="15">
        <v>16</v>
      </c>
      <c r="P25" s="15">
        <v>16</v>
      </c>
      <c r="Q25" s="49"/>
    </row>
    <row r="26" spans="2:17" ht="49.5" customHeight="1">
      <c r="B26" s="17" t="s">
        <v>14</v>
      </c>
      <c r="C26" s="10" t="s">
        <v>180</v>
      </c>
      <c r="D26" s="13">
        <v>20</v>
      </c>
      <c r="E26" s="13" t="s">
        <v>181</v>
      </c>
      <c r="F26" s="16">
        <v>22</v>
      </c>
      <c r="G26" s="13" t="s">
        <v>182</v>
      </c>
      <c r="H26" s="18" t="s">
        <v>241</v>
      </c>
      <c r="I26" s="32"/>
      <c r="J26" s="17" t="s">
        <v>14</v>
      </c>
      <c r="K26" s="16">
        <v>21</v>
      </c>
      <c r="L26" s="7" t="s">
        <v>307</v>
      </c>
      <c r="M26" s="10" t="s">
        <v>183</v>
      </c>
      <c r="N26" s="16">
        <v>20</v>
      </c>
      <c r="O26" s="7" t="s">
        <v>245</v>
      </c>
      <c r="P26" s="74" t="s">
        <v>320</v>
      </c>
      <c r="Q26" s="49"/>
    </row>
    <row r="27" spans="2:17" ht="34.5" customHeight="1">
      <c r="B27" s="4" t="s">
        <v>16</v>
      </c>
      <c r="C27" s="16">
        <v>23</v>
      </c>
      <c r="D27" s="13">
        <v>21</v>
      </c>
      <c r="E27" s="12" t="s">
        <v>176</v>
      </c>
      <c r="F27" s="16">
        <v>23</v>
      </c>
      <c r="G27" s="16">
        <v>20</v>
      </c>
      <c r="H27" s="18" t="s">
        <v>184</v>
      </c>
      <c r="I27" s="32"/>
      <c r="J27" s="17" t="s">
        <v>16</v>
      </c>
      <c r="K27" s="16">
        <v>22</v>
      </c>
      <c r="L27" s="7" t="s">
        <v>305</v>
      </c>
      <c r="M27" s="16" t="s">
        <v>313</v>
      </c>
      <c r="N27" s="16">
        <v>21</v>
      </c>
      <c r="O27" s="16">
        <v>18</v>
      </c>
      <c r="P27" s="16">
        <v>18</v>
      </c>
      <c r="Q27" s="48"/>
    </row>
    <row r="28" spans="2:17" ht="34.5" customHeight="1">
      <c r="B28" s="4" t="s">
        <v>19</v>
      </c>
      <c r="C28" s="16">
        <v>24</v>
      </c>
      <c r="D28" s="13">
        <v>22</v>
      </c>
      <c r="E28" s="10" t="s">
        <v>232</v>
      </c>
      <c r="F28" s="16">
        <v>24</v>
      </c>
      <c r="G28" s="16">
        <v>21</v>
      </c>
      <c r="H28" s="18" t="s">
        <v>242</v>
      </c>
      <c r="I28" s="32"/>
      <c r="J28" s="17" t="s">
        <v>19</v>
      </c>
      <c r="K28" s="16">
        <v>23</v>
      </c>
      <c r="L28" s="7" t="s">
        <v>306</v>
      </c>
      <c r="M28" s="5" t="s">
        <v>185</v>
      </c>
      <c r="N28" s="7" t="s">
        <v>228</v>
      </c>
      <c r="O28" s="7" t="s">
        <v>186</v>
      </c>
      <c r="P28" s="16">
        <v>19</v>
      </c>
      <c r="Q28" s="48"/>
    </row>
    <row r="29" spans="2:17" ht="34.5" customHeight="1">
      <c r="B29" s="4" t="s">
        <v>23</v>
      </c>
      <c r="C29" s="16">
        <v>25</v>
      </c>
      <c r="D29" s="13" t="s">
        <v>187</v>
      </c>
      <c r="E29" s="16">
        <v>20</v>
      </c>
      <c r="F29" s="16">
        <v>25</v>
      </c>
      <c r="G29" s="16">
        <v>22</v>
      </c>
      <c r="H29" s="18" t="s">
        <v>188</v>
      </c>
      <c r="I29" s="32"/>
      <c r="J29" s="17" t="s">
        <v>23</v>
      </c>
      <c r="K29" s="16">
        <v>24</v>
      </c>
      <c r="L29" s="7" t="s">
        <v>308</v>
      </c>
      <c r="M29" s="5" t="s">
        <v>189</v>
      </c>
      <c r="N29" s="10" t="s">
        <v>229</v>
      </c>
      <c r="O29" s="8">
        <v>20</v>
      </c>
      <c r="P29" s="16">
        <v>20</v>
      </c>
      <c r="Q29" s="48"/>
    </row>
    <row r="30" spans="2:17" ht="45">
      <c r="B30" s="4" t="s">
        <v>28</v>
      </c>
      <c r="C30" s="16">
        <v>26</v>
      </c>
      <c r="D30" s="13">
        <v>24</v>
      </c>
      <c r="E30" s="10" t="s">
        <v>278</v>
      </c>
      <c r="F30" s="7" t="s">
        <v>286</v>
      </c>
      <c r="G30" s="11" t="s">
        <v>288</v>
      </c>
      <c r="H30" s="7" t="s">
        <v>243</v>
      </c>
      <c r="I30" s="32"/>
      <c r="J30" s="17" t="s">
        <v>28</v>
      </c>
      <c r="K30" s="11" t="s">
        <v>292</v>
      </c>
      <c r="L30" s="7" t="s">
        <v>309</v>
      </c>
      <c r="M30" s="5" t="s">
        <v>190</v>
      </c>
      <c r="N30" s="7" t="s">
        <v>191</v>
      </c>
      <c r="O30" s="7" t="s">
        <v>275</v>
      </c>
      <c r="P30" s="75">
        <v>21</v>
      </c>
      <c r="Q30" s="48"/>
    </row>
    <row r="31" spans="2:17" ht="44.25" customHeight="1">
      <c r="B31" s="4" t="s">
        <v>34</v>
      </c>
      <c r="C31" s="19" t="s">
        <v>192</v>
      </c>
      <c r="D31" s="13">
        <v>25</v>
      </c>
      <c r="E31" s="12" t="s">
        <v>260</v>
      </c>
      <c r="F31" s="12" t="s">
        <v>262</v>
      </c>
      <c r="G31" s="12" t="s">
        <v>264</v>
      </c>
      <c r="H31" s="7" t="s">
        <v>193</v>
      </c>
      <c r="I31" s="32"/>
      <c r="J31" s="17" t="s">
        <v>34</v>
      </c>
      <c r="K31" s="35" t="s">
        <v>266</v>
      </c>
      <c r="L31" s="5" t="s">
        <v>246</v>
      </c>
      <c r="M31" s="5" t="s">
        <v>194</v>
      </c>
      <c r="N31" s="7" t="s">
        <v>195</v>
      </c>
      <c r="O31" s="35" t="s">
        <v>274</v>
      </c>
      <c r="P31" s="19" t="s">
        <v>321</v>
      </c>
      <c r="Q31" s="48"/>
    </row>
    <row r="32" spans="2:17" ht="34.5" customHeight="1">
      <c r="B32" s="14" t="s">
        <v>13</v>
      </c>
      <c r="C32" s="15">
        <v>28</v>
      </c>
      <c r="D32" s="15">
        <v>26</v>
      </c>
      <c r="E32" s="15">
        <v>23</v>
      </c>
      <c r="F32" s="15">
        <v>28</v>
      </c>
      <c r="G32" s="15">
        <v>25</v>
      </c>
      <c r="H32" s="15">
        <v>29</v>
      </c>
      <c r="I32" s="32"/>
      <c r="J32" s="14" t="s">
        <v>13</v>
      </c>
      <c r="K32" s="15">
        <v>27</v>
      </c>
      <c r="L32" s="15">
        <v>24</v>
      </c>
      <c r="M32" s="15">
        <v>29</v>
      </c>
      <c r="N32" s="15" t="s">
        <v>196</v>
      </c>
      <c r="O32" s="15">
        <v>23</v>
      </c>
      <c r="P32" s="15">
        <v>23</v>
      </c>
      <c r="Q32" s="48"/>
    </row>
    <row r="33" spans="2:17" ht="45" customHeight="1">
      <c r="B33" s="4" t="s">
        <v>14</v>
      </c>
      <c r="C33" s="16">
        <v>29</v>
      </c>
      <c r="D33" s="36">
        <v>27</v>
      </c>
      <c r="E33" s="7" t="s">
        <v>197</v>
      </c>
      <c r="F33" s="16">
        <v>29</v>
      </c>
      <c r="G33" s="13" t="s">
        <v>198</v>
      </c>
      <c r="H33" s="18" t="s">
        <v>244</v>
      </c>
      <c r="I33" s="32"/>
      <c r="J33" s="17" t="s">
        <v>14</v>
      </c>
      <c r="K33" s="16">
        <v>28</v>
      </c>
      <c r="L33" s="7" t="s">
        <v>310</v>
      </c>
      <c r="M33" s="5" t="s">
        <v>199</v>
      </c>
      <c r="N33" s="7" t="s">
        <v>200</v>
      </c>
      <c r="O33" s="7" t="s">
        <v>201</v>
      </c>
      <c r="P33" s="19" t="s">
        <v>322</v>
      </c>
      <c r="Q33" s="48"/>
    </row>
    <row r="34" spans="2:17" ht="36.75" customHeight="1">
      <c r="B34" s="4" t="s">
        <v>16</v>
      </c>
      <c r="C34" s="16">
        <v>30</v>
      </c>
      <c r="D34" s="36">
        <v>28</v>
      </c>
      <c r="E34" s="7" t="s">
        <v>202</v>
      </c>
      <c r="F34" s="16">
        <v>30</v>
      </c>
      <c r="G34" s="16">
        <v>27</v>
      </c>
      <c r="H34" s="20"/>
      <c r="I34" s="32"/>
      <c r="J34" s="17" t="s">
        <v>16</v>
      </c>
      <c r="K34" s="16">
        <v>29</v>
      </c>
      <c r="L34" s="7" t="s">
        <v>311</v>
      </c>
      <c r="M34" s="5" t="s">
        <v>203</v>
      </c>
      <c r="N34" s="7" t="s">
        <v>204</v>
      </c>
      <c r="O34" s="16">
        <v>25</v>
      </c>
      <c r="P34" s="19" t="s">
        <v>323</v>
      </c>
      <c r="Q34" s="48"/>
    </row>
    <row r="35" spans="2:17" ht="15.75">
      <c r="B35" s="4" t="s">
        <v>19</v>
      </c>
      <c r="C35" s="6"/>
      <c r="D35" s="36">
        <v>29</v>
      </c>
      <c r="E35" s="7" t="s">
        <v>205</v>
      </c>
      <c r="F35" s="16">
        <v>31</v>
      </c>
      <c r="G35" s="16">
        <v>28</v>
      </c>
      <c r="H35" s="6"/>
      <c r="I35" s="32"/>
      <c r="J35" s="17" t="s">
        <v>19</v>
      </c>
      <c r="K35" s="16">
        <v>30</v>
      </c>
      <c r="L35" s="7" t="s">
        <v>312</v>
      </c>
      <c r="M35" s="6"/>
      <c r="N35" s="7" t="s">
        <v>206</v>
      </c>
      <c r="O35" s="36" t="s">
        <v>207</v>
      </c>
      <c r="P35" s="16">
        <v>26</v>
      </c>
      <c r="Q35" s="48"/>
    </row>
    <row r="36" spans="2:17" ht="20.25" customHeight="1">
      <c r="B36" s="4" t="s">
        <v>23</v>
      </c>
      <c r="C36" s="6"/>
      <c r="D36" s="13">
        <v>30</v>
      </c>
      <c r="E36" s="7" t="s">
        <v>208</v>
      </c>
      <c r="F36" s="21"/>
      <c r="G36" s="16">
        <v>29</v>
      </c>
      <c r="H36" s="6"/>
      <c r="I36" s="32"/>
      <c r="J36" s="17" t="s">
        <v>23</v>
      </c>
      <c r="K36" s="13" t="s">
        <v>209</v>
      </c>
      <c r="L36" s="16">
        <v>28</v>
      </c>
      <c r="M36" s="6"/>
      <c r="N36" s="7" t="s">
        <v>210</v>
      </c>
      <c r="O36" s="7" t="s">
        <v>316</v>
      </c>
      <c r="P36" s="16">
        <v>27</v>
      </c>
      <c r="Q36" s="48"/>
    </row>
    <row r="37" spans="2:17" ht="16.5" thickBot="1">
      <c r="B37" s="4" t="s">
        <v>28</v>
      </c>
      <c r="C37" s="6"/>
      <c r="D37" s="13">
        <v>31</v>
      </c>
      <c r="E37" s="7" t="s">
        <v>211</v>
      </c>
      <c r="F37" s="6" t="s">
        <v>131</v>
      </c>
      <c r="G37" s="11" t="s">
        <v>287</v>
      </c>
      <c r="H37" s="6"/>
      <c r="I37" s="32"/>
      <c r="J37" s="17" t="s">
        <v>28</v>
      </c>
      <c r="K37" s="23"/>
      <c r="L37" s="11" t="s">
        <v>294</v>
      </c>
      <c r="M37" s="6"/>
      <c r="N37" s="7" t="s">
        <v>212</v>
      </c>
      <c r="O37" s="7" t="s">
        <v>315</v>
      </c>
      <c r="P37" s="16">
        <v>28</v>
      </c>
      <c r="Q37" s="48"/>
    </row>
    <row r="38" spans="2:17" ht="16.5" thickBot="1">
      <c r="B38" s="22" t="s">
        <v>34</v>
      </c>
      <c r="C38" s="23"/>
      <c r="D38" s="23"/>
      <c r="E38" s="24" t="s">
        <v>213</v>
      </c>
      <c r="F38" s="21"/>
      <c r="G38" s="25" t="s">
        <v>263</v>
      </c>
      <c r="H38" s="26"/>
      <c r="I38" s="37"/>
      <c r="J38" s="38" t="s">
        <v>34</v>
      </c>
      <c r="K38" s="21"/>
      <c r="L38" s="74" t="s">
        <v>270</v>
      </c>
      <c r="M38" s="6"/>
      <c r="N38" s="23"/>
      <c r="O38" s="23"/>
      <c r="P38" s="16">
        <v>29</v>
      </c>
      <c r="Q38" s="48"/>
    </row>
    <row r="39" ht="15.75" customHeight="1" thickBot="1">
      <c r="B39" s="27" t="s">
        <v>214</v>
      </c>
    </row>
    <row r="40" spans="2:16" ht="24.75" customHeight="1">
      <c r="B40" s="28" t="s">
        <v>215</v>
      </c>
      <c r="C40" s="29">
        <v>19</v>
      </c>
      <c r="D40" s="29">
        <v>12</v>
      </c>
      <c r="E40" s="29">
        <v>11</v>
      </c>
      <c r="F40" s="29">
        <f>25</f>
        <v>25</v>
      </c>
      <c r="G40" s="29">
        <v>23</v>
      </c>
      <c r="H40" s="29">
        <v>14</v>
      </c>
      <c r="J40" s="28" t="s">
        <v>215</v>
      </c>
      <c r="K40" s="29">
        <v>17</v>
      </c>
      <c r="L40" s="29">
        <v>20</v>
      </c>
      <c r="M40" s="29">
        <f>18</f>
        <v>18</v>
      </c>
      <c r="N40" s="29">
        <v>22</v>
      </c>
      <c r="O40" s="29">
        <v>22</v>
      </c>
      <c r="P40" s="29">
        <v>3</v>
      </c>
    </row>
    <row r="41" spans="2:16" ht="31.5" customHeight="1">
      <c r="B41" s="30" t="s">
        <v>216</v>
      </c>
      <c r="C41" s="31">
        <v>19</v>
      </c>
      <c r="D41" s="31">
        <v>12</v>
      </c>
      <c r="E41" s="31">
        <v>11</v>
      </c>
      <c r="F41" s="31">
        <v>25</v>
      </c>
      <c r="G41" s="31">
        <v>24</v>
      </c>
      <c r="H41" s="31">
        <v>22</v>
      </c>
      <c r="J41" s="30" t="s">
        <v>216</v>
      </c>
      <c r="K41" s="29">
        <v>17</v>
      </c>
      <c r="L41" s="29">
        <v>21</v>
      </c>
      <c r="M41" s="29">
        <f>20</f>
        <v>20</v>
      </c>
      <c r="N41" s="29">
        <v>24</v>
      </c>
      <c r="O41" s="29">
        <v>22</v>
      </c>
      <c r="P41" s="29">
        <v>15</v>
      </c>
    </row>
    <row r="42" spans="2:16" ht="24.75" customHeight="1">
      <c r="B42" s="30" t="s">
        <v>217</v>
      </c>
      <c r="C42" s="31">
        <v>19</v>
      </c>
      <c r="D42" s="31">
        <v>12</v>
      </c>
      <c r="E42" s="31">
        <v>11</v>
      </c>
      <c r="F42" s="31">
        <v>25</v>
      </c>
      <c r="G42" s="31">
        <v>24</v>
      </c>
      <c r="H42" s="31">
        <v>22</v>
      </c>
      <c r="J42" s="30" t="s">
        <v>217</v>
      </c>
      <c r="K42" s="31">
        <v>17</v>
      </c>
      <c r="L42" s="31">
        <v>21</v>
      </c>
      <c r="M42" s="31">
        <v>20</v>
      </c>
      <c r="N42" s="31">
        <v>24</v>
      </c>
      <c r="O42" s="31">
        <v>22</v>
      </c>
      <c r="P42" s="31">
        <v>23</v>
      </c>
    </row>
    <row r="43" spans="2:16" ht="16.5" customHeight="1">
      <c r="B43" s="90"/>
      <c r="C43" s="91"/>
      <c r="D43" s="91"/>
      <c r="E43" s="91"/>
      <c r="F43" s="91"/>
      <c r="G43" s="91"/>
      <c r="H43" s="92"/>
      <c r="J43" s="93"/>
      <c r="K43" s="94"/>
      <c r="L43" s="94"/>
      <c r="M43" s="94"/>
      <c r="N43" s="94"/>
      <c r="O43" s="94"/>
      <c r="P43" s="95"/>
    </row>
    <row r="44" spans="2:16" ht="37.5" customHeight="1">
      <c r="B44" s="96" t="s">
        <v>218</v>
      </c>
      <c r="C44" s="97"/>
      <c r="D44" s="98"/>
      <c r="E44" s="86" t="s">
        <v>280</v>
      </c>
      <c r="F44" s="87"/>
      <c r="G44" s="87"/>
      <c r="H44" s="88"/>
      <c r="J44" s="30" t="s">
        <v>219</v>
      </c>
      <c r="K44" s="39"/>
      <c r="L44" s="40" t="s">
        <v>220</v>
      </c>
      <c r="M44" s="73"/>
      <c r="N44" s="40" t="s">
        <v>221</v>
      </c>
      <c r="O44" s="72"/>
      <c r="P44" s="42"/>
    </row>
    <row r="45" spans="2:16" ht="39" customHeight="1">
      <c r="B45" s="83" t="s">
        <v>222</v>
      </c>
      <c r="C45" s="84"/>
      <c r="D45" s="85"/>
      <c r="E45" s="86" t="s">
        <v>281</v>
      </c>
      <c r="F45" s="87"/>
      <c r="G45" s="87"/>
      <c r="H45" s="88"/>
      <c r="J45" s="30" t="s">
        <v>223</v>
      </c>
      <c r="K45" s="43"/>
      <c r="L45" s="40" t="s">
        <v>231</v>
      </c>
      <c r="M45" s="44"/>
      <c r="N45" s="40" t="s">
        <v>230</v>
      </c>
      <c r="O45" s="45"/>
      <c r="P45" s="42"/>
    </row>
    <row r="46" spans="2:16" ht="43.5" customHeight="1">
      <c r="B46" s="83" t="s">
        <v>224</v>
      </c>
      <c r="C46" s="84"/>
      <c r="D46" s="85"/>
      <c r="E46" s="86" t="s">
        <v>282</v>
      </c>
      <c r="F46" s="87"/>
      <c r="G46" s="87"/>
      <c r="H46" s="88"/>
      <c r="J46" s="30" t="s">
        <v>225</v>
      </c>
      <c r="K46" s="46"/>
      <c r="L46" s="40" t="s">
        <v>226</v>
      </c>
      <c r="M46" s="47"/>
      <c r="N46" s="40" t="s">
        <v>227</v>
      </c>
      <c r="O46" s="41"/>
      <c r="P46" s="42"/>
    </row>
  </sheetData>
  <sheetProtection/>
  <mergeCells count="9">
    <mergeCell ref="B46:D46"/>
    <mergeCell ref="E46:H46"/>
    <mergeCell ref="B2:P2"/>
    <mergeCell ref="B43:H43"/>
    <mergeCell ref="J43:P43"/>
    <mergeCell ref="B44:D44"/>
    <mergeCell ref="E44:H44"/>
    <mergeCell ref="B45:D45"/>
    <mergeCell ref="E45:H45"/>
  </mergeCells>
  <printOptions horizontalCentered="1" verticalCentered="1"/>
  <pageMargins left="0.118110236220472" right="0.118110236220472" top="0.15748031496063" bottom="0.2" header="0.17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RANJANA</dc:creator>
  <cp:keywords/>
  <dc:description/>
  <cp:lastModifiedBy>HP</cp:lastModifiedBy>
  <cp:lastPrinted>2024-03-14T03:30:59Z</cp:lastPrinted>
  <dcterms:created xsi:type="dcterms:W3CDTF">2015-06-05T18:17:00Z</dcterms:created>
  <dcterms:modified xsi:type="dcterms:W3CDTF">2024-03-18T07:12:28Z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1033-12.2.0.13431</vt:lpwstr>
  </property>
  <property fmtid="{D5CDD505-2E9C-101B-9397-08002B2CF9AE}" pid="3" name="ICV">
    <vt:lpwstr>DACA2CE3E8B94696BE697DE34534F8C9_12</vt:lpwstr>
  </property>
</Properties>
</file>